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<sst xmlns="http://schemas.openxmlformats.org/spreadsheetml/2006/main" count="500" uniqueCount="273">
  <si>
    <t>Senior Men</t>
  </si>
  <si>
    <t>Time</t>
  </si>
  <si>
    <t>Senior Women</t>
  </si>
  <si>
    <t>Junior Men</t>
  </si>
  <si>
    <t>Junior Women</t>
  </si>
  <si>
    <t>Place</t>
  </si>
  <si>
    <t>%</t>
  </si>
  <si>
    <t>Team: 16th from 17</t>
  </si>
  <si>
    <t>Team: 15th from 17</t>
  </si>
  <si>
    <t>Team: 17th from 17</t>
  </si>
  <si>
    <t>74 Finishers</t>
  </si>
  <si>
    <t>Team: 17th from 20</t>
  </si>
  <si>
    <t>Team: 17th from 18</t>
  </si>
  <si>
    <t>66 Finishers</t>
  </si>
  <si>
    <t>83 Finishers</t>
  </si>
  <si>
    <t>62 Finishers</t>
  </si>
  <si>
    <t>75 Finishers</t>
  </si>
  <si>
    <t>30 Finishers</t>
  </si>
  <si>
    <t>47 Finishers</t>
  </si>
  <si>
    <t>53 Finishers</t>
  </si>
  <si>
    <t>DEMIDENKO Svetlana (RUS)</t>
  </si>
  <si>
    <t>70 Finishers</t>
  </si>
  <si>
    <t>DNF</t>
  </si>
  <si>
    <t>67 Finishers</t>
  </si>
  <si>
    <t>BRYSON Robin</t>
  </si>
  <si>
    <t xml:space="preserve">EVERTSEN H. Anita (NOR) </t>
  </si>
  <si>
    <t>MAXWELL Fiona</t>
  </si>
  <si>
    <t>SLOAN Tricia</t>
  </si>
  <si>
    <t>SHANNON Alwynne</t>
  </si>
  <si>
    <t>COPPINGER Aisling</t>
  </si>
  <si>
    <t>65 Finishers</t>
  </si>
  <si>
    <t>Team: 14th from 17</t>
  </si>
  <si>
    <t>Team: 14th from 16</t>
  </si>
  <si>
    <t>Team: 9th from 9</t>
  </si>
  <si>
    <t>AKKOYUN Mehmet (TUR)</t>
  </si>
  <si>
    <t>DOWLING Michael</t>
  </si>
  <si>
    <t>WILSON Jason</t>
  </si>
  <si>
    <t>MOORE Conor</t>
  </si>
  <si>
    <t>COLLINS Ciaran</t>
  </si>
  <si>
    <t>36 Finishers</t>
  </si>
  <si>
    <t>KRKOC Lucija (SLO)</t>
  </si>
  <si>
    <t>STURM Michelle</t>
  </si>
  <si>
    <t>20 Finishers</t>
  </si>
  <si>
    <t>European Championships 2007 (Cauterets (FRA), Uphill only)</t>
  </si>
  <si>
    <t>GAIARDO Marco (ITA)</t>
  </si>
  <si>
    <t>CROSSAN Gary</t>
  </si>
  <si>
    <t>CARTY Neil</t>
  </si>
  <si>
    <t>WOODS Des</t>
  </si>
  <si>
    <t>DURANT Patrick</t>
  </si>
  <si>
    <t>BRADSHAW Martin</t>
  </si>
  <si>
    <t>Team: 14th from 20</t>
  </si>
  <si>
    <t>PICHRTOVA Anna (CZE)</t>
  </si>
  <si>
    <t>MC CLUSKEY Beth</t>
  </si>
  <si>
    <t>European Championships 2005 (Grossglockner-Heiligenblut (AUT), Uphill only)</t>
  </si>
  <si>
    <t>92 Finishers</t>
  </si>
  <si>
    <t>Team: 15th from 23</t>
  </si>
  <si>
    <t>HEINZLE Florian (AUT)</t>
  </si>
  <si>
    <t>HENEGHAN John</t>
  </si>
  <si>
    <t>O'HEIGEARTAIGH Sean</t>
  </si>
  <si>
    <t>ERVINE Brian</t>
  </si>
  <si>
    <t>LONERGAN George</t>
  </si>
  <si>
    <t>MAYR Andrea (AUT)</t>
  </si>
  <si>
    <t>MC COURT Cathy</t>
  </si>
  <si>
    <t>HARTY Kerry</t>
  </si>
  <si>
    <t>SANDFORD Anne</t>
  </si>
  <si>
    <t>CAHILL Jane</t>
  </si>
  <si>
    <t>77 Finishers</t>
  </si>
  <si>
    <t>Team: 12th from 19</t>
  </si>
  <si>
    <t>O'FARRELL Peter</t>
  </si>
  <si>
    <t xml:space="preserve">DESCO Elisa (ITA) </t>
  </si>
  <si>
    <t>SPEIGHT Angela</t>
  </si>
  <si>
    <t>GREENAN Mags</t>
  </si>
  <si>
    <t>MAHON Donna</t>
  </si>
  <si>
    <t>Senior Men (3 laps, 12.8km, +800m)</t>
  </si>
  <si>
    <t>Senior Women (2 laps, 8.75km, +475m)</t>
  </si>
  <si>
    <t>Junior Men (2 laps, 8.75km, +475m)</t>
  </si>
  <si>
    <t>Junior Women (1 laps, 4.1km, +240m)</t>
  </si>
  <si>
    <t>PAK Hasan (TUR)</t>
  </si>
  <si>
    <t>JENNINGS Kian</t>
  </si>
  <si>
    <t>O'RUADHAIN Eoin</t>
  </si>
  <si>
    <t>43 Finishers</t>
  </si>
  <si>
    <t>Team: 10th from 10</t>
  </si>
  <si>
    <t>Team: 9th from 10</t>
  </si>
  <si>
    <t>BYKOVA Mariya (RUS)</t>
  </si>
  <si>
    <t>FINN Gayle</t>
  </si>
  <si>
    <t>TANGNEY Eimear</t>
  </si>
  <si>
    <t>Senior Men (10.3km, 840m)</t>
  </si>
  <si>
    <t>78 Finishers</t>
  </si>
  <si>
    <t>DE GASPERI Marco (ITA)</t>
  </si>
  <si>
    <t>KRAYENBUEHL Jerome</t>
  </si>
  <si>
    <t>MC KIBBIN Alan</t>
  </si>
  <si>
    <t>Team: 15th from 19</t>
  </si>
  <si>
    <t>Team: 12th from 16</t>
  </si>
  <si>
    <t>Senior Women (7.2km, 600m)</t>
  </si>
  <si>
    <t>63 Finishers</t>
  </si>
  <si>
    <t>TUOHY Orla</t>
  </si>
  <si>
    <t>European Championships 2003 (Trento (ITA), Uphill)</t>
  </si>
  <si>
    <t>Senior Men (13.5km, 1460m)</t>
  </si>
  <si>
    <t>TURNER Colm</t>
  </si>
  <si>
    <t>O'SULLIVAN Vincent</t>
  </si>
  <si>
    <t>HEERY Gerard</t>
  </si>
  <si>
    <t>60 Finishers</t>
  </si>
  <si>
    <t>Senior Women (8.0km, 855m)</t>
  </si>
  <si>
    <t>LALLEMAND Catherine (BEL)</t>
  </si>
  <si>
    <t>61 Finishers</t>
  </si>
  <si>
    <t>GEX-FABRY Alexis (SUI)</t>
  </si>
  <si>
    <t>SLOARE Patricia</t>
  </si>
  <si>
    <t>O'KANE Shilleer</t>
  </si>
  <si>
    <t>CAUSLAND Hazel</t>
  </si>
  <si>
    <t>39 Finishers</t>
  </si>
  <si>
    <t>Team: 13th from 14</t>
  </si>
  <si>
    <t>MOLINARI Antonio (ITA)</t>
  </si>
  <si>
    <t>GREENE Shane</t>
  </si>
  <si>
    <t>TWOMEY Sean</t>
  </si>
  <si>
    <t>O`BRIEN Brendan</t>
  </si>
  <si>
    <t>ROSS Alexander</t>
  </si>
  <si>
    <t>European Trophy 2001 (Cerklje (SLO), Uphill)</t>
  </si>
  <si>
    <t>Senior Men (11.69km, 818m)</t>
  </si>
  <si>
    <t>GALLIANO Massimo (ITA)</t>
  </si>
  <si>
    <t>MOONEY Edel</t>
  </si>
  <si>
    <t>BROSNAN Ailish</t>
  </si>
  <si>
    <t>ZATORSKA Izabela (POL)</t>
  </si>
  <si>
    <t>Senior Women (7.07km, 488m)</t>
  </si>
  <si>
    <t>European Trophy 1999 (Bad Kleinkirchheim (AUT), Uphill)</t>
  </si>
  <si>
    <t>No Irish Representation</t>
  </si>
  <si>
    <t>Senior Men (13.2km, NULL)</t>
  </si>
  <si>
    <t>NOLAN Paul</t>
  </si>
  <si>
    <t>GREEN Shane</t>
  </si>
  <si>
    <t>THOMPSON Kevin</t>
  </si>
  <si>
    <t>GUINEY Willie</t>
  </si>
  <si>
    <t>European Trophy 1997 (Ebensee (AUT), Uphill)</t>
  </si>
  <si>
    <t>Senior Men (9.5km, 1200m)</t>
  </si>
  <si>
    <t>SCHMUCK Helmut (AUT)</t>
  </si>
  <si>
    <t xml:space="preserve">ERVINE Brian </t>
  </si>
  <si>
    <t>Senior Women (7.0km, 1100m)</t>
  </si>
  <si>
    <t>SPIESS Eroica (SUI)</t>
  </si>
  <si>
    <t>O'CONNELL Gina</t>
  </si>
  <si>
    <t>DEJESUS-MENDES Jaime (POR)</t>
  </si>
  <si>
    <t xml:space="preserve">Senior Men </t>
  </si>
  <si>
    <t>LENIHAN John</t>
  </si>
  <si>
    <t>COSGRAVE Francis</t>
  </si>
  <si>
    <t>MC DONALD Martin</t>
  </si>
  <si>
    <t>31 Finishers</t>
  </si>
  <si>
    <t>GUILLOT Isabelle (ITA)</t>
  </si>
  <si>
    <t>MC GINLEY Laura</t>
  </si>
  <si>
    <t>CREAGH Una</t>
  </si>
  <si>
    <t>Team: 6th from 11</t>
  </si>
  <si>
    <t>Team: 14th from 19</t>
  </si>
  <si>
    <t>European Championships 2009 (Telfes im Stubai (AUT), Uphill)</t>
  </si>
  <si>
    <t>Senior Men (11.4k, 1300m)</t>
  </si>
  <si>
    <t>Senior Women (9.50km, 950m)</t>
  </si>
  <si>
    <t>80 Finishers</t>
  </si>
  <si>
    <t xml:space="preserve">STRAHL Martina (SUI) </t>
  </si>
  <si>
    <t>Team: 16th from 16</t>
  </si>
  <si>
    <t>WHITE Helen</t>
  </si>
  <si>
    <t>KEANE Kevin</t>
  </si>
  <si>
    <t>Junior Men (9.50km, 950m)</t>
  </si>
  <si>
    <t>64 Finishers</t>
  </si>
  <si>
    <t>ALICI Yusuf (TUR)</t>
  </si>
  <si>
    <t>TREACY Michael</t>
  </si>
  <si>
    <t>Junior Women (4.0km, 400m)</t>
  </si>
  <si>
    <t>59 Finishers</t>
  </si>
  <si>
    <t>ALTINTAS Derya (TUR)</t>
  </si>
  <si>
    <t>MCCANN Aine</t>
  </si>
  <si>
    <t>CRONIN Sinead</t>
  </si>
  <si>
    <t>37 Finishers</t>
  </si>
  <si>
    <t>Team: 12th from 14</t>
  </si>
  <si>
    <t>European Championships 2010 (Sapareva Banya (BUL), Up &amp; Down)</t>
  </si>
  <si>
    <t>European Championships 2008 (Zell am Harmersbach (GER), Up &amp; Down)</t>
  </si>
  <si>
    <t>European Trophy 1995 (Valleraugue (FRA), Up &amp; Down)</t>
  </si>
  <si>
    <t>European Trophy 1996 (Llanberis (WAL), Up &amp; Down)</t>
  </si>
  <si>
    <t>European Trophy 1998 (Sestriere (ITA), Up &amp; Down)</t>
  </si>
  <si>
    <t>European Trophy 2000 (Miedzyggorze (POL), Up &amp; Down)</t>
  </si>
  <si>
    <t>European Championships 2002 (Camara de Lobos, Madeira (POR), Up &amp; Down)</t>
  </si>
  <si>
    <t>European Championships 2004 (Korbielow (POL), Up &amp; Down)</t>
  </si>
  <si>
    <t>European Championships 2006 (Upice (CZE), Up &amp; Down)</t>
  </si>
  <si>
    <t>Junior Women (4.6km, 235m)</t>
  </si>
  <si>
    <t>38 Finishers</t>
  </si>
  <si>
    <t>Team: 9th from 12</t>
  </si>
  <si>
    <t>Denisa Dragomir (ROU)</t>
  </si>
  <si>
    <t>Niamh Denny</t>
  </si>
  <si>
    <t>Sinead Cronin</t>
  </si>
  <si>
    <t>Claire Brennan</t>
  </si>
  <si>
    <t>Junior Men (9.0km, 495m)</t>
  </si>
  <si>
    <t>58 Finishers</t>
  </si>
  <si>
    <t>Team: 11th from 15</t>
  </si>
  <si>
    <t>Huseyin Pak (TUR)</t>
  </si>
  <si>
    <t>Emmet Jennings</t>
  </si>
  <si>
    <t>James Speight</t>
  </si>
  <si>
    <t>James Griffin</t>
  </si>
  <si>
    <t>Team: 12th from 13</t>
  </si>
  <si>
    <t>Marie Dumergues (FRA)</t>
  </si>
  <si>
    <t>Karen Alexander</t>
  </si>
  <si>
    <t>Sharon Bird</t>
  </si>
  <si>
    <t>Suzanne Kenny</t>
  </si>
  <si>
    <t>Denise Ryan</t>
  </si>
  <si>
    <t>Senior Men (12.2k, 685m)</t>
  </si>
  <si>
    <t>Ahmet Arslan (TUR)</t>
  </si>
  <si>
    <t>Gary O'Hanlon</t>
  </si>
  <si>
    <t>Brian Furey</t>
  </si>
  <si>
    <t>Philip Harty</t>
  </si>
  <si>
    <t>James Doran</t>
  </si>
  <si>
    <t>Junior Women (3.5km, 405m)</t>
  </si>
  <si>
    <t>32 Finishers</t>
  </si>
  <si>
    <t>Louise Hill-Stirliing</t>
  </si>
  <si>
    <t>Sara Moore</t>
  </si>
  <si>
    <t>54 Finishers</t>
  </si>
  <si>
    <t>Team: 7th from 12</t>
  </si>
  <si>
    <t>Nuri Komur (TUR)</t>
  </si>
  <si>
    <t>Kevin Dooney</t>
  </si>
  <si>
    <t>James Egan</t>
  </si>
  <si>
    <t>Junior Men (8.50km, 865m)</t>
  </si>
  <si>
    <t>Senior Women (8.50km, 865m)</t>
  </si>
  <si>
    <t>Team: 12th from 12</t>
  </si>
  <si>
    <t>Sarah McCormack</t>
  </si>
  <si>
    <t>Sarah Mulligan</t>
  </si>
  <si>
    <t>Michelle Finn</t>
  </si>
  <si>
    <t>Team: 10th from 17</t>
  </si>
  <si>
    <t>Brian MacMahon</t>
  </si>
  <si>
    <t>Senior Men (12.0k, 1245m)</t>
  </si>
  <si>
    <t>Ian Conroy</t>
  </si>
  <si>
    <t>Mark Ryan</t>
  </si>
  <si>
    <t>Eoin Flynn</t>
  </si>
  <si>
    <t>European Championships 2011 (Bursa (TUR), Uphill)</t>
  </si>
  <si>
    <t>Stephen Duncan</t>
  </si>
  <si>
    <t>Barry Minnock</t>
  </si>
  <si>
    <t>Tom Hogan</t>
  </si>
  <si>
    <t>Peter O'Farrell</t>
  </si>
  <si>
    <t>Robin Bryson</t>
  </si>
  <si>
    <t>Colm Mullen</t>
  </si>
  <si>
    <t>Ronan Guirey</t>
  </si>
  <si>
    <t>Senior Men (12.2k, 700m)</t>
  </si>
  <si>
    <t>Senior Women (8.3km, 470m)</t>
  </si>
  <si>
    <t>Junior Men (8.3km, 470m)</t>
  </si>
  <si>
    <t>Junior Women (4.4km, 240m)</t>
  </si>
  <si>
    <t>28 Finishers</t>
  </si>
  <si>
    <t>Team: 5th from 9</t>
  </si>
  <si>
    <t>Team: 8th from 12</t>
  </si>
  <si>
    <t>49 Finishers</t>
  </si>
  <si>
    <t>Team: 10th from 11</t>
  </si>
  <si>
    <t>James Kevan</t>
  </si>
  <si>
    <t xml:space="preserve">Monika Furholz (SUI) </t>
  </si>
  <si>
    <t>Fiona Roche</t>
  </si>
  <si>
    <t>Martina Strahl (SUI)</t>
  </si>
  <si>
    <t>Ahmet Ozrek (TUR)</t>
  </si>
  <si>
    <t>Jake O'Regan</t>
  </si>
  <si>
    <t>Hugh Armstrong</t>
  </si>
  <si>
    <t>Killian O'Connor</t>
  </si>
  <si>
    <t>Andrew Cullen</t>
  </si>
  <si>
    <t>Annabel Mason (GBR)</t>
  </si>
  <si>
    <t>Clare McCarthy</t>
  </si>
  <si>
    <t>Sarah Miles</t>
  </si>
  <si>
    <t>European Championships 2012 (Denizli-Pamukkale (TUR), Up &amp; Down)</t>
  </si>
  <si>
    <t>European Championships 2013 (Borovets (BUL), Uphill)</t>
  </si>
  <si>
    <t>Junior Women (3.5km, 530m)</t>
  </si>
  <si>
    <t>Melanie Albrecht (GER)</t>
  </si>
  <si>
    <t>Ellen Moran</t>
  </si>
  <si>
    <t>Emily Grennan</t>
  </si>
  <si>
    <t>Junior Men (8.8km, 1027m)</t>
  </si>
  <si>
    <t>40 Finishers</t>
  </si>
  <si>
    <t>Ramazan Karagoz (TUR)</t>
  </si>
  <si>
    <t>Killian Mooney</t>
  </si>
  <si>
    <t>Mitchelll Byrne</t>
  </si>
  <si>
    <t>Kyle Larkin</t>
  </si>
  <si>
    <t>Shane Maguire</t>
  </si>
  <si>
    <t>Senior Women (8.8km, 1027m)</t>
  </si>
  <si>
    <t xml:space="preserve">Andrea Mayr (AUT) </t>
  </si>
  <si>
    <t>Kate Cronin</t>
  </si>
  <si>
    <t>Claire McCarthy</t>
  </si>
  <si>
    <t>Gladys Ganiel</t>
  </si>
  <si>
    <t>Team: 10th from 15</t>
  </si>
  <si>
    <t>Senior Men (11.8k, 1152m)</t>
  </si>
  <si>
    <t>Bernard Dematteis (ITA)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</si>
</sst>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9" fontId="2" fillId="0" borderId="0" xfId="57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zoomScalePageLayoutView="0" workbookViewId="0" topLeftCell="B1">
      <selection activeCell="P8" sqref="P8"/>
    </sheetView>
  </sheetViews>
  <sheetFormatPr defaultColWidth="9.140625" defaultRowHeight="12.75"/>
  <cols>
    <col min="1" max="1" width="24.28125" style="0" customWidth="1"/>
    <col min="5" max="5" width="21.7109375" style="0" customWidth="1"/>
    <col min="9" max="9" width="18.28125" style="0" customWidth="1"/>
    <col min="13" max="13" width="19.00390625" style="0" customWidth="1"/>
  </cols>
  <sheetData>
    <row r="1" spans="1:16" ht="12.75">
      <c r="A1" s="1" t="s">
        <v>253</v>
      </c>
      <c r="B1" s="2"/>
      <c r="C1" s="2"/>
      <c r="D1" s="2"/>
      <c r="E1" s="3"/>
      <c r="F1" s="2"/>
      <c r="G1" s="2"/>
      <c r="H1" s="2"/>
      <c r="I1" s="3"/>
      <c r="J1" s="2"/>
      <c r="K1" s="2"/>
      <c r="L1" s="2"/>
      <c r="M1" s="3"/>
      <c r="N1" s="2"/>
      <c r="O1" s="2"/>
      <c r="P1" s="2"/>
    </row>
    <row r="2" spans="1:16" ht="12.75">
      <c r="A2" s="4" t="s">
        <v>271</v>
      </c>
      <c r="B2" s="4"/>
      <c r="C2" s="4"/>
      <c r="D2" s="4"/>
      <c r="E2" s="4" t="s">
        <v>265</v>
      </c>
      <c r="F2" s="4"/>
      <c r="G2" s="4"/>
      <c r="H2" s="4"/>
      <c r="I2" s="4" t="s">
        <v>258</v>
      </c>
      <c r="J2" s="4"/>
      <c r="K2" s="4"/>
      <c r="L2" s="4"/>
      <c r="M2" s="4" t="s">
        <v>254</v>
      </c>
      <c r="N2" s="4"/>
      <c r="O2" s="4"/>
      <c r="P2" s="4"/>
    </row>
    <row r="3" spans="1:16" ht="12.75">
      <c r="A3" s="5" t="s">
        <v>16</v>
      </c>
      <c r="B3" s="11" t="s">
        <v>147</v>
      </c>
      <c r="C3" s="11"/>
      <c r="D3" s="11"/>
      <c r="E3" s="5" t="s">
        <v>157</v>
      </c>
      <c r="F3" s="11" t="s">
        <v>270</v>
      </c>
      <c r="G3" s="11"/>
      <c r="H3" s="11"/>
      <c r="I3" s="5" t="s">
        <v>259</v>
      </c>
      <c r="J3" s="11" t="s">
        <v>33</v>
      </c>
      <c r="K3" s="11"/>
      <c r="L3" s="11"/>
      <c r="M3" s="5" t="s">
        <v>165</v>
      </c>
      <c r="N3" s="11" t="s">
        <v>33</v>
      </c>
      <c r="O3" s="11"/>
      <c r="P3" s="11"/>
    </row>
    <row r="4" spans="1:16" ht="12.75">
      <c r="A4" s="6"/>
      <c r="B4" s="2" t="s">
        <v>5</v>
      </c>
      <c r="C4" s="2" t="s">
        <v>1</v>
      </c>
      <c r="D4" s="2" t="s">
        <v>6</v>
      </c>
      <c r="E4" s="6"/>
      <c r="F4" s="2" t="s">
        <v>5</v>
      </c>
      <c r="G4" s="2" t="s">
        <v>1</v>
      </c>
      <c r="H4" s="2" t="s">
        <v>6</v>
      </c>
      <c r="I4" s="6"/>
      <c r="J4" s="2" t="s">
        <v>5</v>
      </c>
      <c r="K4" s="2" t="s">
        <v>1</v>
      </c>
      <c r="L4" s="2" t="s">
        <v>6</v>
      </c>
      <c r="M4" s="6"/>
      <c r="N4" s="2" t="s">
        <v>5</v>
      </c>
      <c r="O4" s="2" t="s">
        <v>1</v>
      </c>
      <c r="P4" s="2" t="s">
        <v>6</v>
      </c>
    </row>
    <row r="5" spans="1:16" ht="12.75">
      <c r="A5" s="5" t="s">
        <v>272</v>
      </c>
      <c r="B5" s="7">
        <v>1</v>
      </c>
      <c r="C5" s="8">
        <v>0.03923611111111111</v>
      </c>
      <c r="D5" s="9">
        <v>1</v>
      </c>
      <c r="E5" s="5" t="s">
        <v>266</v>
      </c>
      <c r="F5" s="7">
        <v>1</v>
      </c>
      <c r="G5" s="8">
        <v>0.0359837962962963</v>
      </c>
      <c r="H5" s="9">
        <v>1</v>
      </c>
      <c r="I5" s="5" t="s">
        <v>260</v>
      </c>
      <c r="J5" s="7">
        <v>1</v>
      </c>
      <c r="K5" s="8">
        <v>0.03392361111111111</v>
      </c>
      <c r="L5" s="9">
        <v>1</v>
      </c>
      <c r="M5" s="5" t="s">
        <v>255</v>
      </c>
      <c r="N5" s="7">
        <v>1</v>
      </c>
      <c r="O5" s="8">
        <v>0.01792824074074074</v>
      </c>
      <c r="P5" s="9">
        <v>1</v>
      </c>
    </row>
    <row r="6" spans="1:16" ht="12.75">
      <c r="A6" s="5" t="s">
        <v>220</v>
      </c>
      <c r="B6" s="2">
        <v>35</v>
      </c>
      <c r="C6" s="8">
        <v>0.04372685185185185</v>
      </c>
      <c r="D6" s="9">
        <v>1.11</v>
      </c>
      <c r="E6" s="5" t="s">
        <v>267</v>
      </c>
      <c r="F6" s="2">
        <v>26</v>
      </c>
      <c r="G6" s="8">
        <v>0.04074074074074074</v>
      </c>
      <c r="H6" s="9">
        <v>1.13</v>
      </c>
      <c r="I6" s="5" t="s">
        <v>261</v>
      </c>
      <c r="J6" s="2">
        <v>25</v>
      </c>
      <c r="K6" s="8">
        <v>0.038425925925925926</v>
      </c>
      <c r="L6" s="9">
        <v>1.13</v>
      </c>
      <c r="M6" s="5" t="s">
        <v>205</v>
      </c>
      <c r="N6" s="2">
        <v>33</v>
      </c>
      <c r="O6" s="8">
        <v>0.023483796296296298</v>
      </c>
      <c r="P6" s="9">
        <v>1.31</v>
      </c>
    </row>
    <row r="7" spans="1:16" ht="12.75">
      <c r="A7" s="5" t="s">
        <v>229</v>
      </c>
      <c r="B7" s="2">
        <v>42</v>
      </c>
      <c r="C7" s="8">
        <v>0.04445601851851852</v>
      </c>
      <c r="D7" s="9">
        <v>1.13</v>
      </c>
      <c r="E7" s="5" t="s">
        <v>268</v>
      </c>
      <c r="F7" s="2">
        <v>35</v>
      </c>
      <c r="G7" s="8">
        <v>0.04241898148148148</v>
      </c>
      <c r="H7" s="9">
        <v>1.18</v>
      </c>
      <c r="I7" s="5" t="s">
        <v>262</v>
      </c>
      <c r="J7" s="2">
        <v>37</v>
      </c>
      <c r="K7" s="8">
        <v>0.041157407407407406</v>
      </c>
      <c r="L7" s="9">
        <v>1.21</v>
      </c>
      <c r="M7" s="5" t="s">
        <v>256</v>
      </c>
      <c r="N7" s="2">
        <v>34</v>
      </c>
      <c r="O7" s="8">
        <v>0.024201388888888887</v>
      </c>
      <c r="P7" s="9">
        <v>1.35</v>
      </c>
    </row>
    <row r="8" spans="1:16" ht="12.75">
      <c r="A8" s="5" t="s">
        <v>222</v>
      </c>
      <c r="B8" s="2">
        <v>46</v>
      </c>
      <c r="C8" s="8">
        <v>0.04480324074074074</v>
      </c>
      <c r="D8" s="9">
        <v>1.14</v>
      </c>
      <c r="E8" s="5" t="s">
        <v>269</v>
      </c>
      <c r="F8" s="2">
        <v>41</v>
      </c>
      <c r="G8" s="8">
        <v>0.043182870370370365</v>
      </c>
      <c r="H8" s="9">
        <v>1.2</v>
      </c>
      <c r="I8" s="5" t="s">
        <v>263</v>
      </c>
      <c r="J8" s="2">
        <v>39</v>
      </c>
      <c r="K8" s="8">
        <v>0.04265046296296296</v>
      </c>
      <c r="L8" s="9">
        <v>1.26</v>
      </c>
      <c r="M8" s="5" t="s">
        <v>257</v>
      </c>
      <c r="N8" s="2">
        <v>36</v>
      </c>
      <c r="O8" s="8">
        <v>0.02488425925925926</v>
      </c>
      <c r="P8" s="9">
        <v>1.39</v>
      </c>
    </row>
    <row r="9" spans="1:16" ht="12.75">
      <c r="A9" s="5" t="s">
        <v>218</v>
      </c>
      <c r="B9" s="2">
        <v>58</v>
      </c>
      <c r="C9" s="8">
        <v>0.04859953703703704</v>
      </c>
      <c r="D9" s="9">
        <v>1.24</v>
      </c>
      <c r="E9" s="5" t="s">
        <v>215</v>
      </c>
      <c r="F9" s="2">
        <v>48</v>
      </c>
      <c r="G9" s="8">
        <v>0.044988425925925925</v>
      </c>
      <c r="H9" s="9">
        <v>1.25</v>
      </c>
      <c r="I9" s="5" t="s">
        <v>264</v>
      </c>
      <c r="J9" s="2">
        <v>40</v>
      </c>
      <c r="K9" s="8">
        <v>0.043599537037037034</v>
      </c>
      <c r="L9" s="9">
        <v>1.29</v>
      </c>
      <c r="M9" s="5"/>
      <c r="N9" s="2"/>
      <c r="O9" s="2"/>
      <c r="P9" s="2"/>
    </row>
    <row r="11" spans="1:16" ht="12.75">
      <c r="A11" s="1" t="s">
        <v>252</v>
      </c>
      <c r="B11" s="2"/>
      <c r="C11" s="2"/>
      <c r="D11" s="2"/>
      <c r="E11" s="3"/>
      <c r="F11" s="2"/>
      <c r="G11" s="2"/>
      <c r="H11" s="2"/>
      <c r="I11" s="3"/>
      <c r="J11" s="2"/>
      <c r="K11" s="2"/>
      <c r="L11" s="2"/>
      <c r="M11" s="3"/>
      <c r="N11" s="2"/>
      <c r="O11" s="2"/>
      <c r="P11" s="2"/>
    </row>
    <row r="12" spans="1:16" ht="12.75">
      <c r="A12" s="4" t="s">
        <v>231</v>
      </c>
      <c r="B12" s="4"/>
      <c r="C12" s="4"/>
      <c r="D12" s="4"/>
      <c r="E12" s="4" t="s">
        <v>232</v>
      </c>
      <c r="F12" s="4"/>
      <c r="G12" s="4"/>
      <c r="H12" s="4"/>
      <c r="I12" s="4" t="s">
        <v>233</v>
      </c>
      <c r="J12" s="4"/>
      <c r="K12" s="4"/>
      <c r="L12" s="4"/>
      <c r="M12" s="4" t="s">
        <v>234</v>
      </c>
      <c r="N12" s="4"/>
      <c r="O12" s="4"/>
      <c r="P12" s="4"/>
    </row>
    <row r="13" spans="1:16" ht="12.75">
      <c r="A13" s="5" t="s">
        <v>238</v>
      </c>
      <c r="B13" s="11" t="s">
        <v>239</v>
      </c>
      <c r="C13" s="11"/>
      <c r="D13" s="11"/>
      <c r="E13" s="5" t="s">
        <v>18</v>
      </c>
      <c r="F13" s="11" t="s">
        <v>237</v>
      </c>
      <c r="G13" s="11"/>
      <c r="H13" s="11"/>
      <c r="I13" s="5" t="s">
        <v>109</v>
      </c>
      <c r="J13" s="11" t="s">
        <v>236</v>
      </c>
      <c r="K13" s="11"/>
      <c r="L13" s="11"/>
      <c r="M13" s="5" t="s">
        <v>235</v>
      </c>
      <c r="N13" s="11" t="s">
        <v>236</v>
      </c>
      <c r="O13" s="11"/>
      <c r="P13" s="11"/>
    </row>
    <row r="14" spans="1:16" ht="12.75">
      <c r="A14" s="6"/>
      <c r="B14" s="2" t="s">
        <v>5</v>
      </c>
      <c r="C14" s="2" t="s">
        <v>1</v>
      </c>
      <c r="D14" s="2" t="s">
        <v>6</v>
      </c>
      <c r="E14" s="6"/>
      <c r="F14" s="2" t="s">
        <v>5</v>
      </c>
      <c r="G14" s="2" t="s">
        <v>1</v>
      </c>
      <c r="H14" s="2" t="s">
        <v>6</v>
      </c>
      <c r="I14" s="6"/>
      <c r="J14" s="2" t="s">
        <v>5</v>
      </c>
      <c r="K14" s="2" t="s">
        <v>1</v>
      </c>
      <c r="L14" s="2" t="s">
        <v>6</v>
      </c>
      <c r="M14" s="6"/>
      <c r="N14" s="2" t="s">
        <v>5</v>
      </c>
      <c r="O14" s="2" t="s">
        <v>1</v>
      </c>
      <c r="P14" s="2" t="s">
        <v>6</v>
      </c>
    </row>
    <row r="15" spans="1:16" ht="12.75">
      <c r="A15" s="5" t="s">
        <v>197</v>
      </c>
      <c r="B15" s="7">
        <v>1</v>
      </c>
      <c r="C15" s="8">
        <v>0.03456018518518519</v>
      </c>
      <c r="D15" s="9">
        <v>1</v>
      </c>
      <c r="E15" s="5" t="s">
        <v>241</v>
      </c>
      <c r="F15" s="7">
        <v>1</v>
      </c>
      <c r="G15" s="8">
        <v>0.02770833333333333</v>
      </c>
      <c r="H15" s="9">
        <v>1</v>
      </c>
      <c r="I15" s="5" t="s">
        <v>244</v>
      </c>
      <c r="J15" s="7">
        <v>1</v>
      </c>
      <c r="K15" s="8">
        <v>0.024513888888888887</v>
      </c>
      <c r="L15" s="9">
        <v>1</v>
      </c>
      <c r="M15" s="5" t="s">
        <v>249</v>
      </c>
      <c r="N15" s="7">
        <v>1</v>
      </c>
      <c r="O15" s="8">
        <v>0.014178240740740741</v>
      </c>
      <c r="P15" s="9">
        <v>1</v>
      </c>
    </row>
    <row r="16" spans="1:16" ht="12.75">
      <c r="A16" s="5" t="s">
        <v>218</v>
      </c>
      <c r="B16" s="2">
        <v>33</v>
      </c>
      <c r="C16" s="8">
        <v>0.03824074074074074</v>
      </c>
      <c r="D16" s="9">
        <v>1.11</v>
      </c>
      <c r="E16" s="5" t="s">
        <v>214</v>
      </c>
      <c r="F16" s="2">
        <v>8</v>
      </c>
      <c r="G16" s="8">
        <v>0.028425925925925924</v>
      </c>
      <c r="H16" s="9">
        <v>1.03</v>
      </c>
      <c r="I16" s="5" t="s">
        <v>245</v>
      </c>
      <c r="J16" s="2">
        <v>10</v>
      </c>
      <c r="K16" s="8">
        <v>0.026053240740740738</v>
      </c>
      <c r="L16" s="9">
        <v>1.06</v>
      </c>
      <c r="M16" s="5" t="s">
        <v>204</v>
      </c>
      <c r="N16" s="2">
        <v>10</v>
      </c>
      <c r="O16" s="8">
        <v>0.016377314814814813</v>
      </c>
      <c r="P16" s="9">
        <v>1.16</v>
      </c>
    </row>
    <row r="17" spans="1:16" ht="12.75">
      <c r="A17" s="5" t="s">
        <v>220</v>
      </c>
      <c r="B17" s="2">
        <v>39</v>
      </c>
      <c r="C17" s="8">
        <v>0.04005787037037037</v>
      </c>
      <c r="D17" s="9">
        <v>1.16</v>
      </c>
      <c r="E17" s="5" t="s">
        <v>242</v>
      </c>
      <c r="F17" s="2">
        <v>38</v>
      </c>
      <c r="G17" s="8">
        <v>0.03144675925925926</v>
      </c>
      <c r="H17" s="9">
        <v>1.13</v>
      </c>
      <c r="I17" s="5" t="s">
        <v>246</v>
      </c>
      <c r="J17" s="2">
        <v>18</v>
      </c>
      <c r="K17" s="8">
        <v>0.026828703703703702</v>
      </c>
      <c r="L17" s="9">
        <v>1.09</v>
      </c>
      <c r="M17" s="5" t="s">
        <v>250</v>
      </c>
      <c r="N17" s="2">
        <v>16</v>
      </c>
      <c r="O17" s="8">
        <v>0.016863425925925928</v>
      </c>
      <c r="P17" s="9">
        <v>1.19</v>
      </c>
    </row>
    <row r="18" spans="1:16" ht="12.75">
      <c r="A18" s="5" t="s">
        <v>226</v>
      </c>
      <c r="B18" s="2">
        <v>41</v>
      </c>
      <c r="C18" s="8">
        <v>0.04059027777777778</v>
      </c>
      <c r="D18" s="9">
        <v>1.17</v>
      </c>
      <c r="E18" s="5" t="s">
        <v>215</v>
      </c>
      <c r="F18" s="2">
        <v>39</v>
      </c>
      <c r="G18" s="8">
        <v>0.03199074074074074</v>
      </c>
      <c r="H18" s="9">
        <v>1.15</v>
      </c>
      <c r="I18" s="5" t="s">
        <v>247</v>
      </c>
      <c r="J18" s="2">
        <v>25</v>
      </c>
      <c r="K18" s="8">
        <v>0.02758101851851852</v>
      </c>
      <c r="L18" s="9">
        <v>1.13</v>
      </c>
      <c r="M18" s="5" t="s">
        <v>251</v>
      </c>
      <c r="N18" s="2">
        <v>17</v>
      </c>
      <c r="O18" s="8">
        <v>0.016909722222222225</v>
      </c>
      <c r="P18" s="9">
        <v>1.19</v>
      </c>
    </row>
    <row r="19" spans="1:16" ht="12.75">
      <c r="A19" s="5" t="s">
        <v>240</v>
      </c>
      <c r="B19" s="2">
        <v>42</v>
      </c>
      <c r="C19" s="8">
        <v>0.0408912037037037</v>
      </c>
      <c r="D19" s="9">
        <v>1.18</v>
      </c>
      <c r="E19" s="5"/>
      <c r="F19" s="2"/>
      <c r="G19" s="8"/>
      <c r="H19" s="9"/>
      <c r="I19" s="5" t="s">
        <v>248</v>
      </c>
      <c r="J19" s="2">
        <v>30</v>
      </c>
      <c r="K19" s="8">
        <v>0.028599537037037034</v>
      </c>
      <c r="L19" s="9">
        <v>1.17</v>
      </c>
      <c r="M19" s="5"/>
      <c r="N19" s="2"/>
      <c r="O19" s="2"/>
      <c r="P19" s="2"/>
    </row>
    <row r="21" spans="1:16" ht="12.75">
      <c r="A21" s="1" t="s">
        <v>223</v>
      </c>
      <c r="B21" s="2"/>
      <c r="C21" s="2"/>
      <c r="D21" s="2"/>
      <c r="E21" s="3"/>
      <c r="F21" s="2"/>
      <c r="G21" s="2"/>
      <c r="H21" s="2"/>
      <c r="I21" s="3"/>
      <c r="J21" s="2"/>
      <c r="K21" s="2"/>
      <c r="L21" s="2"/>
      <c r="M21" s="3"/>
      <c r="N21" s="2"/>
      <c r="O21" s="2"/>
      <c r="P21" s="2"/>
    </row>
    <row r="22" spans="1:16" ht="12.75">
      <c r="A22" s="4" t="s">
        <v>219</v>
      </c>
      <c r="B22" s="4"/>
      <c r="C22" s="4"/>
      <c r="D22" s="4"/>
      <c r="E22" s="4" t="s">
        <v>212</v>
      </c>
      <c r="F22" s="4"/>
      <c r="G22" s="4"/>
      <c r="H22" s="4"/>
      <c r="I22" s="4" t="s">
        <v>211</v>
      </c>
      <c r="J22" s="4"/>
      <c r="K22" s="4"/>
      <c r="L22" s="4"/>
      <c r="M22" s="4" t="s">
        <v>202</v>
      </c>
      <c r="N22" s="4"/>
      <c r="O22" s="4"/>
      <c r="P22" s="4"/>
    </row>
    <row r="23" spans="1:16" ht="12.75">
      <c r="A23" s="5" t="s">
        <v>10</v>
      </c>
      <c r="B23" s="11" t="s">
        <v>217</v>
      </c>
      <c r="C23" s="11"/>
      <c r="D23" s="11"/>
      <c r="E23" s="5" t="s">
        <v>206</v>
      </c>
      <c r="F23" s="11" t="s">
        <v>213</v>
      </c>
      <c r="G23" s="11"/>
      <c r="H23" s="11"/>
      <c r="I23" s="5" t="s">
        <v>206</v>
      </c>
      <c r="J23" s="11" t="s">
        <v>207</v>
      </c>
      <c r="K23" s="11"/>
      <c r="L23" s="11"/>
      <c r="M23" s="5" t="s">
        <v>203</v>
      </c>
      <c r="N23" s="11" t="s">
        <v>82</v>
      </c>
      <c r="O23" s="11"/>
      <c r="P23" s="11"/>
    </row>
    <row r="24" spans="1:16" ht="12.75">
      <c r="A24" s="6"/>
      <c r="B24" s="2" t="s">
        <v>5</v>
      </c>
      <c r="C24" s="2" t="s">
        <v>1</v>
      </c>
      <c r="D24" s="2" t="s">
        <v>6</v>
      </c>
      <c r="E24" s="6"/>
      <c r="F24" s="2" t="s">
        <v>5</v>
      </c>
      <c r="G24" s="2" t="s">
        <v>1</v>
      </c>
      <c r="H24" s="2" t="s">
        <v>6</v>
      </c>
      <c r="I24" s="6"/>
      <c r="J24" s="2" t="s">
        <v>5</v>
      </c>
      <c r="K24" s="2" t="s">
        <v>1</v>
      </c>
      <c r="L24" s="2" t="s">
        <v>6</v>
      </c>
      <c r="M24" s="6"/>
      <c r="N24" s="2" t="s">
        <v>5</v>
      </c>
      <c r="O24" s="2" t="s">
        <v>1</v>
      </c>
      <c r="P24" s="2" t="s">
        <v>6</v>
      </c>
    </row>
    <row r="25" spans="1:16" ht="12.75">
      <c r="A25" s="5" t="s">
        <v>197</v>
      </c>
      <c r="B25" s="7">
        <v>1</v>
      </c>
      <c r="C25" s="8">
        <v>0.04037037037037037</v>
      </c>
      <c r="D25" s="9">
        <v>1</v>
      </c>
      <c r="E25" s="5" t="s">
        <v>243</v>
      </c>
      <c r="F25" s="7">
        <v>1</v>
      </c>
      <c r="G25" s="8">
        <v>0.0338425925925926</v>
      </c>
      <c r="H25" s="9">
        <v>1</v>
      </c>
      <c r="I25" s="5" t="s">
        <v>208</v>
      </c>
      <c r="J25" s="7">
        <v>1</v>
      </c>
      <c r="K25" s="8">
        <v>0.029953703703703705</v>
      </c>
      <c r="L25" s="9">
        <v>1</v>
      </c>
      <c r="M25" s="5" t="s">
        <v>179</v>
      </c>
      <c r="N25" s="7">
        <v>1</v>
      </c>
      <c r="O25" s="8">
        <v>0.015081018518518516</v>
      </c>
      <c r="P25" s="9">
        <v>1</v>
      </c>
    </row>
    <row r="26" spans="1:16" ht="12.75">
      <c r="A26" s="5" t="s">
        <v>218</v>
      </c>
      <c r="B26" s="2">
        <v>22</v>
      </c>
      <c r="C26" s="8">
        <v>0.04370370370370371</v>
      </c>
      <c r="D26" s="9">
        <v>1.08</v>
      </c>
      <c r="E26" s="5" t="s">
        <v>214</v>
      </c>
      <c r="F26" s="2">
        <v>42</v>
      </c>
      <c r="G26" s="8">
        <v>0.03927083333333333</v>
      </c>
      <c r="H26" s="9">
        <v>1.16</v>
      </c>
      <c r="I26" s="5" t="s">
        <v>209</v>
      </c>
      <c r="J26" s="2">
        <v>11</v>
      </c>
      <c r="K26" s="8">
        <v>0.03315972222222222</v>
      </c>
      <c r="L26" s="9">
        <v>1.11</v>
      </c>
      <c r="M26" s="5" t="s">
        <v>204</v>
      </c>
      <c r="N26" s="2">
        <v>19</v>
      </c>
      <c r="O26" s="8">
        <v>0.017916666666666668</v>
      </c>
      <c r="P26" s="9">
        <v>1.19</v>
      </c>
    </row>
    <row r="27" spans="1:16" ht="12.75">
      <c r="A27" s="5" t="s">
        <v>220</v>
      </c>
      <c r="B27" s="2">
        <v>36</v>
      </c>
      <c r="C27" s="8">
        <v>0.04503472222222222</v>
      </c>
      <c r="D27" s="9">
        <v>1.12</v>
      </c>
      <c r="E27" s="5" t="s">
        <v>215</v>
      </c>
      <c r="F27" s="2">
        <v>48</v>
      </c>
      <c r="G27" s="8">
        <v>0.04133101851851852</v>
      </c>
      <c r="H27" s="9">
        <v>1.22</v>
      </c>
      <c r="I27" s="5" t="s">
        <v>210</v>
      </c>
      <c r="J27" s="2">
        <v>23</v>
      </c>
      <c r="K27" s="8">
        <v>0.03451388888888889</v>
      </c>
      <c r="L27" s="9">
        <v>1.15</v>
      </c>
      <c r="M27" s="5" t="s">
        <v>180</v>
      </c>
      <c r="N27" s="2">
        <v>26</v>
      </c>
      <c r="O27" s="8">
        <v>0.018645833333333334</v>
      </c>
      <c r="P27" s="9">
        <v>1.24</v>
      </c>
    </row>
    <row r="28" spans="1:16" ht="12.75">
      <c r="A28" s="5" t="s">
        <v>221</v>
      </c>
      <c r="B28" s="2">
        <v>40</v>
      </c>
      <c r="C28" s="8">
        <v>0.04524305555555556</v>
      </c>
      <c r="D28" s="9">
        <v>1.12</v>
      </c>
      <c r="E28" s="5" t="s">
        <v>216</v>
      </c>
      <c r="F28" s="2">
        <v>50</v>
      </c>
      <c r="G28" s="8">
        <v>0.04159722222222222</v>
      </c>
      <c r="H28" s="9">
        <v>1.23</v>
      </c>
      <c r="I28" s="5" t="s">
        <v>188</v>
      </c>
      <c r="J28" s="2">
        <v>39</v>
      </c>
      <c r="K28" s="8">
        <v>0.03684027777777778</v>
      </c>
      <c r="L28" s="9">
        <v>1.23</v>
      </c>
      <c r="M28" s="5" t="s">
        <v>205</v>
      </c>
      <c r="N28" s="2">
        <v>27</v>
      </c>
      <c r="O28" s="8">
        <v>0.018703703703703705</v>
      </c>
      <c r="P28" s="9">
        <v>1.24</v>
      </c>
    </row>
    <row r="29" spans="1:16" ht="12.75">
      <c r="A29" s="5" t="s">
        <v>222</v>
      </c>
      <c r="B29" s="2">
        <v>57</v>
      </c>
      <c r="C29" s="8">
        <v>0.04774305555555555</v>
      </c>
      <c r="D29" s="9">
        <v>1.18</v>
      </c>
      <c r="E29" s="5"/>
      <c r="F29" s="2"/>
      <c r="G29" s="8"/>
      <c r="H29" s="9"/>
      <c r="I29" s="5" t="s">
        <v>189</v>
      </c>
      <c r="J29" s="2">
        <v>50</v>
      </c>
      <c r="K29" s="8">
        <v>0.03958333333333333</v>
      </c>
      <c r="L29" s="9">
        <v>1.32</v>
      </c>
      <c r="M29" s="5"/>
      <c r="N29" s="2"/>
      <c r="O29" s="2"/>
      <c r="P29" s="2"/>
    </row>
    <row r="31" spans="1:16" ht="12.75">
      <c r="A31" s="1" t="s">
        <v>167</v>
      </c>
      <c r="B31" s="2"/>
      <c r="C31" s="2"/>
      <c r="D31" s="2"/>
      <c r="E31" s="3"/>
      <c r="F31" s="2"/>
      <c r="G31" s="2"/>
      <c r="H31" s="2"/>
      <c r="I31" s="3"/>
      <c r="J31" s="2"/>
      <c r="K31" s="2"/>
      <c r="L31" s="2"/>
      <c r="M31" s="3"/>
      <c r="N31" s="2"/>
      <c r="O31" s="2"/>
      <c r="P31" s="2"/>
    </row>
    <row r="32" spans="1:16" ht="12.75">
      <c r="A32" s="4" t="s">
        <v>196</v>
      </c>
      <c r="B32" s="4"/>
      <c r="C32" s="4"/>
      <c r="D32" s="4"/>
      <c r="E32" s="4" t="s">
        <v>150</v>
      </c>
      <c r="F32" s="4"/>
      <c r="G32" s="4"/>
      <c r="H32" s="4"/>
      <c r="I32" s="4" t="s">
        <v>183</v>
      </c>
      <c r="J32" s="4"/>
      <c r="K32" s="4"/>
      <c r="L32" s="4"/>
      <c r="M32" s="4" t="s">
        <v>176</v>
      </c>
      <c r="N32" s="4"/>
      <c r="O32" s="4"/>
      <c r="P32" s="4"/>
    </row>
    <row r="33" spans="1:16" ht="12.75">
      <c r="A33" s="5" t="s">
        <v>87</v>
      </c>
      <c r="B33" s="11" t="s">
        <v>91</v>
      </c>
      <c r="C33" s="11"/>
      <c r="D33" s="11"/>
      <c r="E33" s="5" t="s">
        <v>101</v>
      </c>
      <c r="F33" s="11" t="s">
        <v>190</v>
      </c>
      <c r="G33" s="11"/>
      <c r="H33" s="11"/>
      <c r="I33" s="5" t="s">
        <v>184</v>
      </c>
      <c r="J33" s="11" t="s">
        <v>185</v>
      </c>
      <c r="K33" s="11"/>
      <c r="L33" s="11"/>
      <c r="M33" s="5" t="s">
        <v>177</v>
      </c>
      <c r="N33" s="11" t="s">
        <v>178</v>
      </c>
      <c r="O33" s="11"/>
      <c r="P33" s="11"/>
    </row>
    <row r="34" spans="1:16" ht="12.75">
      <c r="A34" s="6"/>
      <c r="B34" s="2" t="s">
        <v>5</v>
      </c>
      <c r="C34" s="2" t="s">
        <v>1</v>
      </c>
      <c r="D34" s="2" t="s">
        <v>6</v>
      </c>
      <c r="E34" s="6"/>
      <c r="F34" s="2" t="s">
        <v>5</v>
      </c>
      <c r="G34" s="2" t="s">
        <v>1</v>
      </c>
      <c r="H34" s="2" t="s">
        <v>6</v>
      </c>
      <c r="I34" s="6"/>
      <c r="J34" s="2" t="s">
        <v>5</v>
      </c>
      <c r="K34" s="2" t="s">
        <v>1</v>
      </c>
      <c r="L34" s="2" t="s">
        <v>6</v>
      </c>
      <c r="M34" s="6"/>
      <c r="N34" s="2" t="s">
        <v>5</v>
      </c>
      <c r="O34" s="2" t="s">
        <v>1</v>
      </c>
      <c r="P34" s="2" t="s">
        <v>6</v>
      </c>
    </row>
    <row r="35" spans="1:16" ht="12.75">
      <c r="A35" s="5" t="s">
        <v>197</v>
      </c>
      <c r="B35" s="7">
        <v>1</v>
      </c>
      <c r="C35" s="8">
        <v>0.03210648148148148</v>
      </c>
      <c r="D35" s="9">
        <v>1</v>
      </c>
      <c r="E35" s="5" t="s">
        <v>191</v>
      </c>
      <c r="F35" s="7">
        <v>1</v>
      </c>
      <c r="G35" s="8">
        <v>0.027233796296296298</v>
      </c>
      <c r="H35" s="9">
        <v>1</v>
      </c>
      <c r="I35" s="5" t="s">
        <v>186</v>
      </c>
      <c r="J35" s="7">
        <v>1</v>
      </c>
      <c r="K35" s="8">
        <v>0.02309027777777778</v>
      </c>
      <c r="L35" s="9">
        <v>1</v>
      </c>
      <c r="M35" s="5" t="s">
        <v>179</v>
      </c>
      <c r="N35" s="7">
        <v>1</v>
      </c>
      <c r="O35" s="8">
        <v>0.012824074074074073</v>
      </c>
      <c r="P35" s="9">
        <v>1</v>
      </c>
    </row>
    <row r="36" spans="1:16" ht="12.75">
      <c r="A36" s="5" t="s">
        <v>198</v>
      </c>
      <c r="B36" s="2">
        <v>44</v>
      </c>
      <c r="C36" s="8">
        <v>0.036828703703703704</v>
      </c>
      <c r="D36" s="9">
        <v>1.15</v>
      </c>
      <c r="E36" s="5" t="s">
        <v>192</v>
      </c>
      <c r="F36" s="2">
        <v>35</v>
      </c>
      <c r="G36" s="8">
        <v>0.030243055555555554</v>
      </c>
      <c r="H36" s="9">
        <v>1.11</v>
      </c>
      <c r="I36" s="5" t="s">
        <v>187</v>
      </c>
      <c r="J36" s="2">
        <v>9</v>
      </c>
      <c r="K36" s="8">
        <v>0.024224537037037034</v>
      </c>
      <c r="L36" s="9">
        <v>1.05</v>
      </c>
      <c r="M36" s="5" t="s">
        <v>180</v>
      </c>
      <c r="N36" s="2">
        <v>20</v>
      </c>
      <c r="O36" s="8">
        <v>0.014722222222222222</v>
      </c>
      <c r="P36" s="9">
        <v>1.15</v>
      </c>
    </row>
    <row r="37" spans="1:16" ht="12.75">
      <c r="A37" s="5" t="s">
        <v>199</v>
      </c>
      <c r="B37" s="2">
        <v>54</v>
      </c>
      <c r="C37" s="8">
        <v>0.03770833333333333</v>
      </c>
      <c r="D37" s="9">
        <v>1.17</v>
      </c>
      <c r="E37" s="5" t="s">
        <v>193</v>
      </c>
      <c r="F37" s="2">
        <v>41</v>
      </c>
      <c r="G37" s="8">
        <v>0.03138888888888889</v>
      </c>
      <c r="H37" s="9">
        <v>1.15</v>
      </c>
      <c r="I37" s="5" t="s">
        <v>188</v>
      </c>
      <c r="J37" s="2">
        <v>37</v>
      </c>
      <c r="K37" s="8">
        <v>0.026493055555555558</v>
      </c>
      <c r="L37" s="9">
        <v>1.15</v>
      </c>
      <c r="M37" s="5" t="s">
        <v>181</v>
      </c>
      <c r="N37" s="2">
        <v>26</v>
      </c>
      <c r="O37" s="8">
        <v>0.015462962962962963</v>
      </c>
      <c r="P37" s="9">
        <v>1.21</v>
      </c>
    </row>
    <row r="38" spans="1:16" ht="12.75">
      <c r="A38" s="5" t="s">
        <v>200</v>
      </c>
      <c r="B38" s="2">
        <v>62</v>
      </c>
      <c r="C38" s="8">
        <v>0.03893518518518519</v>
      </c>
      <c r="D38" s="9">
        <v>1.21</v>
      </c>
      <c r="E38" s="5" t="s">
        <v>194</v>
      </c>
      <c r="F38" s="2">
        <v>49</v>
      </c>
      <c r="G38" s="8">
        <v>0.03248842592592593</v>
      </c>
      <c r="H38" s="9">
        <v>1.19</v>
      </c>
      <c r="I38" s="5" t="s">
        <v>189</v>
      </c>
      <c r="J38" s="2">
        <v>46</v>
      </c>
      <c r="K38" s="8">
        <v>0.0290625</v>
      </c>
      <c r="L38" s="9">
        <v>1.26</v>
      </c>
      <c r="M38" s="5" t="s">
        <v>182</v>
      </c>
      <c r="N38" s="2">
        <v>29</v>
      </c>
      <c r="O38" s="8">
        <v>0.015520833333333333</v>
      </c>
      <c r="P38" s="9">
        <v>1.21</v>
      </c>
    </row>
    <row r="39" spans="1:16" ht="12.75">
      <c r="A39" s="5" t="s">
        <v>201</v>
      </c>
      <c r="B39" s="2">
        <v>70</v>
      </c>
      <c r="C39" s="8">
        <v>0.040486111111111105</v>
      </c>
      <c r="D39" s="9">
        <v>1.26</v>
      </c>
      <c r="E39" s="5" t="s">
        <v>195</v>
      </c>
      <c r="F39" s="2">
        <v>54</v>
      </c>
      <c r="G39" s="8">
        <v>0.03415509259259259</v>
      </c>
      <c r="H39" s="9">
        <v>1.25</v>
      </c>
      <c r="I39" s="5"/>
      <c r="J39" s="2"/>
      <c r="K39" s="8"/>
      <c r="L39" s="9"/>
      <c r="M39" s="5"/>
      <c r="N39" s="2"/>
      <c r="O39" s="2"/>
      <c r="P39" s="2"/>
    </row>
    <row r="41" spans="1:16" ht="12.75">
      <c r="A41" s="1" t="s">
        <v>148</v>
      </c>
      <c r="B41" s="2"/>
      <c r="C41" s="2"/>
      <c r="D41" s="2"/>
      <c r="E41" s="3"/>
      <c r="F41" s="2"/>
      <c r="G41" s="2"/>
      <c r="H41" s="2"/>
      <c r="I41" s="3"/>
      <c r="J41" s="2"/>
      <c r="K41" s="2"/>
      <c r="L41" s="2"/>
      <c r="M41" s="3"/>
      <c r="N41" s="2"/>
      <c r="O41" s="2"/>
      <c r="P41" s="2"/>
    </row>
    <row r="42" spans="1:16" ht="12.75">
      <c r="A42" s="4" t="s">
        <v>149</v>
      </c>
      <c r="B42" s="4"/>
      <c r="C42" s="4"/>
      <c r="D42" s="4"/>
      <c r="E42" s="4" t="s">
        <v>150</v>
      </c>
      <c r="F42" s="4"/>
      <c r="G42" s="4"/>
      <c r="H42" s="4"/>
      <c r="I42" s="4" t="s">
        <v>156</v>
      </c>
      <c r="J42" s="4"/>
      <c r="K42" s="4"/>
      <c r="L42" s="4"/>
      <c r="M42" s="4" t="s">
        <v>160</v>
      </c>
      <c r="N42" s="4"/>
      <c r="O42" s="4"/>
      <c r="P42" s="4"/>
    </row>
    <row r="43" spans="1:16" ht="12.75">
      <c r="A43" s="5" t="s">
        <v>151</v>
      </c>
      <c r="B43" s="11" t="s">
        <v>67</v>
      </c>
      <c r="C43" s="11"/>
      <c r="D43" s="11"/>
      <c r="E43" s="5" t="s">
        <v>157</v>
      </c>
      <c r="F43" s="11" t="s">
        <v>153</v>
      </c>
      <c r="G43" s="11"/>
      <c r="H43" s="11"/>
      <c r="I43" s="5" t="s">
        <v>161</v>
      </c>
      <c r="J43" s="11" t="s">
        <v>81</v>
      </c>
      <c r="K43" s="11"/>
      <c r="L43" s="11"/>
      <c r="M43" s="5" t="s">
        <v>165</v>
      </c>
      <c r="N43" s="11" t="s">
        <v>166</v>
      </c>
      <c r="O43" s="11"/>
      <c r="P43" s="11"/>
    </row>
    <row r="44" spans="1:16" ht="12.75">
      <c r="A44" s="6"/>
      <c r="B44" s="2" t="s">
        <v>5</v>
      </c>
      <c r="C44" s="2" t="s">
        <v>1</v>
      </c>
      <c r="D44" s="2" t="s">
        <v>6</v>
      </c>
      <c r="E44" s="6"/>
      <c r="F44" s="2" t="s">
        <v>5</v>
      </c>
      <c r="G44" s="2" t="s">
        <v>1</v>
      </c>
      <c r="H44" s="2" t="s">
        <v>6</v>
      </c>
      <c r="I44" s="6"/>
      <c r="J44" s="2" t="s">
        <v>5</v>
      </c>
      <c r="K44" s="2" t="s">
        <v>1</v>
      </c>
      <c r="L44" s="2" t="s">
        <v>6</v>
      </c>
      <c r="M44" s="6"/>
      <c r="N44" s="2" t="s">
        <v>5</v>
      </c>
      <c r="O44" s="2" t="s">
        <v>1</v>
      </c>
      <c r="P44" s="2" t="s">
        <v>6</v>
      </c>
    </row>
    <row r="45" spans="1:16" ht="12.75">
      <c r="A45" s="5" t="s">
        <v>197</v>
      </c>
      <c r="B45" s="7">
        <v>1</v>
      </c>
      <c r="C45" s="8">
        <v>0.0405787037037037</v>
      </c>
      <c r="D45" s="9">
        <v>1</v>
      </c>
      <c r="E45" s="5" t="s">
        <v>152</v>
      </c>
      <c r="F45" s="7">
        <v>1</v>
      </c>
      <c r="G45" s="8">
        <v>0.03795138888888889</v>
      </c>
      <c r="H45" s="9">
        <v>1</v>
      </c>
      <c r="I45" s="5" t="s">
        <v>158</v>
      </c>
      <c r="J45" s="7">
        <v>1</v>
      </c>
      <c r="K45" s="8">
        <v>0.03505787037037037</v>
      </c>
      <c r="L45" s="9">
        <v>1</v>
      </c>
      <c r="M45" s="5" t="s">
        <v>162</v>
      </c>
      <c r="N45" s="7">
        <v>1</v>
      </c>
      <c r="O45" s="8">
        <v>0.016145833333333335</v>
      </c>
      <c r="P45" s="9">
        <v>1</v>
      </c>
    </row>
    <row r="46" spans="1:16" ht="12.75">
      <c r="A46" s="5" t="s">
        <v>218</v>
      </c>
      <c r="B46" s="2">
        <v>36</v>
      </c>
      <c r="C46" s="8">
        <v>0.045219907407407396</v>
      </c>
      <c r="D46" s="9">
        <f>C46/C$45</f>
        <v>1.1143753565316599</v>
      </c>
      <c r="E46" s="5" t="s">
        <v>72</v>
      </c>
      <c r="F46" s="2">
        <v>45</v>
      </c>
      <c r="G46" s="8">
        <v>0.04560185185185186</v>
      </c>
      <c r="H46" s="9">
        <f>G46/G$45</f>
        <v>1.2015858493443126</v>
      </c>
      <c r="I46" s="5" t="s">
        <v>159</v>
      </c>
      <c r="J46" s="2">
        <v>37</v>
      </c>
      <c r="K46" s="8">
        <v>0.04045138888888889</v>
      </c>
      <c r="L46" s="9">
        <f>K46/K$45</f>
        <v>1.153846153846154</v>
      </c>
      <c r="M46" s="5" t="s">
        <v>163</v>
      </c>
      <c r="N46" s="2">
        <v>26</v>
      </c>
      <c r="O46" s="8">
        <v>0.01824074074074074</v>
      </c>
      <c r="P46" s="9">
        <f>O46/O$45</f>
        <v>1.1297491039426522</v>
      </c>
    </row>
    <row r="47" spans="1:16" ht="12.75">
      <c r="A47" s="5" t="s">
        <v>221</v>
      </c>
      <c r="B47" s="2">
        <v>42</v>
      </c>
      <c r="C47" s="8">
        <v>0.04604166666666667</v>
      </c>
      <c r="D47" s="9">
        <f>C47/C$45</f>
        <v>1.1346263548203082</v>
      </c>
      <c r="E47" s="5" t="s">
        <v>71</v>
      </c>
      <c r="F47" s="2">
        <v>55</v>
      </c>
      <c r="G47" s="8">
        <v>0.04795138888888889</v>
      </c>
      <c r="H47" s="9">
        <f>G47/G$45</f>
        <v>1.263494967978042</v>
      </c>
      <c r="I47" s="5" t="s">
        <v>188</v>
      </c>
      <c r="J47" s="2">
        <v>49</v>
      </c>
      <c r="K47" s="8">
        <v>0.04269675925925926</v>
      </c>
      <c r="L47" s="9">
        <f>K47/K$45</f>
        <v>1.217893694288544</v>
      </c>
      <c r="M47" s="5" t="s">
        <v>180</v>
      </c>
      <c r="N47" s="2">
        <v>27</v>
      </c>
      <c r="O47" s="8">
        <v>0.01840277777777778</v>
      </c>
      <c r="P47" s="9">
        <f>O47/O$45</f>
        <v>1.139784946236559</v>
      </c>
    </row>
    <row r="48" spans="1:16" ht="12.75">
      <c r="A48" s="5" t="s">
        <v>155</v>
      </c>
      <c r="B48" s="2">
        <v>47</v>
      </c>
      <c r="C48" s="8">
        <v>0.04663194444444444</v>
      </c>
      <c r="D48" s="9">
        <f>C48/C$45</f>
        <v>1.1491728465487736</v>
      </c>
      <c r="E48" s="5" t="s">
        <v>154</v>
      </c>
      <c r="F48" s="2">
        <v>58</v>
      </c>
      <c r="G48" s="8">
        <v>0.048993055555555554</v>
      </c>
      <c r="H48" s="9">
        <f>G48/G$45</f>
        <v>1.2909423604757548</v>
      </c>
      <c r="I48" s="5" t="s">
        <v>189</v>
      </c>
      <c r="J48" s="2">
        <v>52</v>
      </c>
      <c r="K48" s="8">
        <v>0.045092592592592594</v>
      </c>
      <c r="L48" s="9">
        <f>K48/K$45</f>
        <v>1.2862330802244966</v>
      </c>
      <c r="M48" s="5" t="s">
        <v>164</v>
      </c>
      <c r="N48" s="2">
        <v>31</v>
      </c>
      <c r="O48" s="8">
        <v>0.018761574074074073</v>
      </c>
      <c r="P48" s="9">
        <f>O48/O$45</f>
        <v>1.1620071684587812</v>
      </c>
    </row>
    <row r="49" spans="1:16" ht="12.75">
      <c r="A49" s="5" t="s">
        <v>68</v>
      </c>
      <c r="B49" s="2">
        <v>71</v>
      </c>
      <c r="C49" s="8">
        <v>0.05068287037037037</v>
      </c>
      <c r="D49" s="9">
        <f>C49/C$45</f>
        <v>1.2490017113519682</v>
      </c>
      <c r="E49" s="5" t="s">
        <v>28</v>
      </c>
      <c r="F49" s="2">
        <v>63</v>
      </c>
      <c r="G49" s="8">
        <v>0.0566087962962963</v>
      </c>
      <c r="H49" s="9">
        <f>G49/G$45</f>
        <v>1.49161329673681</v>
      </c>
      <c r="I49" s="5" t="s">
        <v>78</v>
      </c>
      <c r="J49" s="2">
        <v>55</v>
      </c>
      <c r="K49" s="8">
        <v>0.046238425925925926</v>
      </c>
      <c r="L49" s="9">
        <f>K49/K$45</f>
        <v>1.3189171343677781</v>
      </c>
      <c r="M49" s="5"/>
      <c r="N49" s="2"/>
      <c r="O49" s="2"/>
      <c r="P49" s="2"/>
    </row>
    <row r="51" spans="1:16" ht="12.75">
      <c r="A51" s="1" t="s">
        <v>168</v>
      </c>
      <c r="B51" s="2"/>
      <c r="C51" s="2"/>
      <c r="D51" s="2"/>
      <c r="E51" s="3"/>
      <c r="F51" s="2"/>
      <c r="G51" s="2"/>
      <c r="H51" s="2"/>
      <c r="I51" s="3"/>
      <c r="J51" s="2"/>
      <c r="K51" s="2"/>
      <c r="L51" s="2"/>
      <c r="M51" s="3"/>
      <c r="N51" s="2"/>
      <c r="O51" s="2"/>
      <c r="P51" s="2"/>
    </row>
    <row r="52" spans="1:16" ht="12.75">
      <c r="A52" s="4" t="s">
        <v>73</v>
      </c>
      <c r="B52" s="4"/>
      <c r="C52" s="4"/>
      <c r="D52" s="4"/>
      <c r="E52" s="4" t="s">
        <v>74</v>
      </c>
      <c r="F52" s="4"/>
      <c r="G52" s="4"/>
      <c r="H52" s="4"/>
      <c r="I52" s="4" t="s">
        <v>75</v>
      </c>
      <c r="J52" s="4"/>
      <c r="K52" s="4"/>
      <c r="L52" s="4"/>
      <c r="M52" s="4" t="s">
        <v>76</v>
      </c>
      <c r="N52" s="4"/>
      <c r="O52" s="4"/>
      <c r="P52" s="4"/>
    </row>
    <row r="53" spans="1:16" ht="12.75">
      <c r="A53" s="5" t="s">
        <v>66</v>
      </c>
      <c r="B53" s="11" t="s">
        <v>67</v>
      </c>
      <c r="C53" s="11"/>
      <c r="D53" s="11"/>
      <c r="E53" s="5" t="s">
        <v>30</v>
      </c>
      <c r="F53" s="11" t="s">
        <v>8</v>
      </c>
      <c r="G53" s="11"/>
      <c r="H53" s="11"/>
      <c r="I53" s="5" t="s">
        <v>80</v>
      </c>
      <c r="J53" s="11" t="s">
        <v>81</v>
      </c>
      <c r="K53" s="11"/>
      <c r="L53" s="11"/>
      <c r="M53" s="5" t="s">
        <v>17</v>
      </c>
      <c r="N53" s="11" t="s">
        <v>82</v>
      </c>
      <c r="O53" s="11"/>
      <c r="P53" s="11"/>
    </row>
    <row r="54" spans="1:16" ht="12.75">
      <c r="A54" s="6"/>
      <c r="B54" s="2" t="s">
        <v>5</v>
      </c>
      <c r="C54" s="2" t="s">
        <v>1</v>
      </c>
      <c r="D54" s="2" t="s">
        <v>6</v>
      </c>
      <c r="E54" s="6"/>
      <c r="F54" s="2" t="s">
        <v>5</v>
      </c>
      <c r="G54" s="2" t="s">
        <v>1</v>
      </c>
      <c r="H54" s="2" t="s">
        <v>6</v>
      </c>
      <c r="I54" s="6"/>
      <c r="J54" s="2" t="s">
        <v>5</v>
      </c>
      <c r="K54" s="2" t="s">
        <v>1</v>
      </c>
      <c r="L54" s="2" t="s">
        <v>6</v>
      </c>
      <c r="M54" s="6"/>
      <c r="N54" s="2" t="s">
        <v>5</v>
      </c>
      <c r="O54" s="2" t="s">
        <v>1</v>
      </c>
      <c r="P54" s="2" t="s">
        <v>6</v>
      </c>
    </row>
    <row r="55" spans="1:16" ht="12.75">
      <c r="A55" s="5" t="s">
        <v>197</v>
      </c>
      <c r="B55" s="7">
        <v>1</v>
      </c>
      <c r="C55" s="8">
        <v>0.0347337962962963</v>
      </c>
      <c r="D55" s="9">
        <v>1</v>
      </c>
      <c r="E55" s="5" t="s">
        <v>69</v>
      </c>
      <c r="F55" s="7">
        <v>1</v>
      </c>
      <c r="G55" s="8">
        <v>0.027777777777777776</v>
      </c>
      <c r="H55" s="9">
        <v>1</v>
      </c>
      <c r="I55" s="5" t="s">
        <v>77</v>
      </c>
      <c r="J55" s="7">
        <v>1</v>
      </c>
      <c r="K55" s="8">
        <v>0.024571759259259262</v>
      </c>
      <c r="L55" s="9">
        <v>1</v>
      </c>
      <c r="M55" s="5" t="s">
        <v>83</v>
      </c>
      <c r="N55" s="7">
        <v>1</v>
      </c>
      <c r="O55" s="8">
        <v>0.013020833333333334</v>
      </c>
      <c r="P55" s="9">
        <v>1</v>
      </c>
    </row>
    <row r="56" spans="1:16" ht="12.75">
      <c r="A56" s="5" t="s">
        <v>224</v>
      </c>
      <c r="B56" s="2">
        <v>35</v>
      </c>
      <c r="C56" s="8">
        <v>0.03833333333333334</v>
      </c>
      <c r="D56" s="9">
        <v>1.1036321226257915</v>
      </c>
      <c r="E56" s="5" t="s">
        <v>70</v>
      </c>
      <c r="F56" s="2">
        <v>45</v>
      </c>
      <c r="G56" s="8">
        <v>0.032511574074074075</v>
      </c>
      <c r="H56" s="9">
        <v>1.1704166666666667</v>
      </c>
      <c r="I56" s="5" t="s">
        <v>35</v>
      </c>
      <c r="J56" s="2">
        <v>35</v>
      </c>
      <c r="K56" s="8">
        <v>0.028344907407407412</v>
      </c>
      <c r="L56" s="9">
        <v>1.1535562882713142</v>
      </c>
      <c r="M56" s="5" t="s">
        <v>216</v>
      </c>
      <c r="N56" s="2">
        <v>16</v>
      </c>
      <c r="O56" s="8">
        <v>0.014027777777777778</v>
      </c>
      <c r="P56" s="9">
        <v>1.0773333333333333</v>
      </c>
    </row>
    <row r="57" spans="1:16" ht="12.75">
      <c r="A57" s="5" t="s">
        <v>225</v>
      </c>
      <c r="B57" s="2">
        <v>53</v>
      </c>
      <c r="C57" s="8">
        <v>0.04030092592592593</v>
      </c>
      <c r="D57" s="9">
        <v>1.1602799066977674</v>
      </c>
      <c r="E57" s="5" t="s">
        <v>71</v>
      </c>
      <c r="F57" s="2">
        <v>46</v>
      </c>
      <c r="G57" s="8">
        <v>0.03293981481481481</v>
      </c>
      <c r="H57" s="9">
        <v>1.1858333333333333</v>
      </c>
      <c r="I57" s="5" t="s">
        <v>37</v>
      </c>
      <c r="J57" s="2">
        <v>42</v>
      </c>
      <c r="K57" s="8">
        <v>0.03141203703703704</v>
      </c>
      <c r="L57" s="9">
        <v>1.2783796514366461</v>
      </c>
      <c r="M57" s="5" t="s">
        <v>84</v>
      </c>
      <c r="N57" s="2">
        <v>27</v>
      </c>
      <c r="O57" s="8">
        <v>0.0153125</v>
      </c>
      <c r="P57" s="9">
        <v>1.176</v>
      </c>
    </row>
    <row r="58" spans="1:16" ht="12.75">
      <c r="A58" s="5" t="s">
        <v>226</v>
      </c>
      <c r="B58" s="2">
        <v>64</v>
      </c>
      <c r="C58" s="8">
        <v>0.042835648148148144</v>
      </c>
      <c r="D58" s="9">
        <v>1.2332555814728423</v>
      </c>
      <c r="E58" s="5" t="s">
        <v>72</v>
      </c>
      <c r="F58" s="2">
        <v>51</v>
      </c>
      <c r="G58" s="8">
        <v>0.033587962962962965</v>
      </c>
      <c r="H58" s="9">
        <v>1.2091666666666667</v>
      </c>
      <c r="I58" s="5" t="s">
        <v>78</v>
      </c>
      <c r="J58" s="2">
        <v>43</v>
      </c>
      <c r="K58" s="8">
        <v>0.032824074074074075</v>
      </c>
      <c r="L58" s="9">
        <v>1.3358455016486104</v>
      </c>
      <c r="M58" s="5" t="s">
        <v>85</v>
      </c>
      <c r="N58" s="2">
        <v>30</v>
      </c>
      <c r="O58" s="8">
        <v>0.015810185185185184</v>
      </c>
      <c r="P58" s="9">
        <v>1.214222222222222</v>
      </c>
    </row>
    <row r="59" spans="1:16" ht="12.75">
      <c r="A59" s="5" t="s">
        <v>227</v>
      </c>
      <c r="B59" s="2">
        <v>70</v>
      </c>
      <c r="C59" s="8">
        <v>0.04362268518518519</v>
      </c>
      <c r="D59" s="9">
        <v>1.255914695101633</v>
      </c>
      <c r="E59" s="5" t="s">
        <v>29</v>
      </c>
      <c r="F59" s="2">
        <v>61</v>
      </c>
      <c r="G59" s="8">
        <v>0.03615740740740741</v>
      </c>
      <c r="H59" s="9">
        <v>1.3016666666666667</v>
      </c>
      <c r="I59" s="5" t="s">
        <v>79</v>
      </c>
      <c r="J59" s="2" t="s">
        <v>22</v>
      </c>
      <c r="K59" s="8"/>
      <c r="L59" s="9">
        <v>0</v>
      </c>
      <c r="M59" s="5"/>
      <c r="N59" s="2"/>
      <c r="O59" s="2"/>
      <c r="P59" s="2"/>
    </row>
    <row r="61" spans="1:16" ht="12.75">
      <c r="A61" s="1" t="s">
        <v>43</v>
      </c>
      <c r="B61" s="2"/>
      <c r="C61" s="2"/>
      <c r="D61" s="2"/>
      <c r="E61" s="3"/>
      <c r="F61" s="2"/>
      <c r="G61" s="2"/>
      <c r="H61" s="2"/>
      <c r="I61" s="3"/>
      <c r="J61" s="2"/>
      <c r="K61" s="2"/>
      <c r="L61" s="2"/>
      <c r="M61" s="3"/>
      <c r="N61" s="2"/>
      <c r="O61" s="2"/>
      <c r="P61" s="2"/>
    </row>
    <row r="62" spans="1:16" ht="12.75">
      <c r="A62" s="4" t="s">
        <v>0</v>
      </c>
      <c r="B62" s="4"/>
      <c r="C62" s="4"/>
      <c r="D62" s="4"/>
      <c r="E62" s="4" t="s">
        <v>2</v>
      </c>
      <c r="F62" s="4"/>
      <c r="G62" s="4"/>
      <c r="H62" s="4"/>
      <c r="I62" s="4" t="s">
        <v>3</v>
      </c>
      <c r="J62" s="4"/>
      <c r="K62" s="4"/>
      <c r="L62" s="4"/>
      <c r="M62" s="4" t="s">
        <v>4</v>
      </c>
      <c r="N62" s="4"/>
      <c r="O62" s="4"/>
      <c r="P62" s="4"/>
    </row>
    <row r="63" spans="1:16" ht="12.75">
      <c r="A63" s="5" t="s">
        <v>23</v>
      </c>
      <c r="B63" s="11" t="s">
        <v>31</v>
      </c>
      <c r="C63" s="11"/>
      <c r="D63" s="11"/>
      <c r="E63" s="5" t="s">
        <v>30</v>
      </c>
      <c r="F63" s="11" t="s">
        <v>32</v>
      </c>
      <c r="G63" s="11"/>
      <c r="H63" s="11"/>
      <c r="I63" s="5" t="s">
        <v>39</v>
      </c>
      <c r="J63" s="11" t="s">
        <v>33</v>
      </c>
      <c r="K63" s="11"/>
      <c r="L63" s="11"/>
      <c r="M63" s="5" t="s">
        <v>42</v>
      </c>
      <c r="N63" s="11"/>
      <c r="O63" s="11"/>
      <c r="P63" s="11"/>
    </row>
    <row r="64" spans="1:16" ht="12.75">
      <c r="A64" s="6"/>
      <c r="B64" s="2" t="s">
        <v>5</v>
      </c>
      <c r="C64" s="2" t="s">
        <v>1</v>
      </c>
      <c r="D64" s="2" t="s">
        <v>6</v>
      </c>
      <c r="E64" s="6"/>
      <c r="F64" s="2" t="s">
        <v>5</v>
      </c>
      <c r="G64" s="2" t="s">
        <v>1</v>
      </c>
      <c r="H64" s="2" t="s">
        <v>6</v>
      </c>
      <c r="I64" s="6"/>
      <c r="J64" s="2" t="s">
        <v>5</v>
      </c>
      <c r="K64" s="2" t="s">
        <v>1</v>
      </c>
      <c r="L64" s="2" t="s">
        <v>6</v>
      </c>
      <c r="M64" s="6"/>
      <c r="N64" s="2" t="s">
        <v>5</v>
      </c>
      <c r="O64" s="2" t="s">
        <v>1</v>
      </c>
      <c r="P64" s="2" t="s">
        <v>6</v>
      </c>
    </row>
    <row r="65" spans="1:16" ht="12.75">
      <c r="A65" s="5" t="s">
        <v>197</v>
      </c>
      <c r="B65" s="7">
        <v>1</v>
      </c>
      <c r="C65" s="8">
        <v>0.047673611111111104</v>
      </c>
      <c r="D65" s="9">
        <v>1</v>
      </c>
      <c r="E65" s="5" t="s">
        <v>25</v>
      </c>
      <c r="F65" s="7">
        <v>1</v>
      </c>
      <c r="G65" s="8">
        <v>0.0359375</v>
      </c>
      <c r="H65" s="9">
        <v>1</v>
      </c>
      <c r="I65" s="5" t="s">
        <v>34</v>
      </c>
      <c r="J65" s="7">
        <v>1</v>
      </c>
      <c r="K65" s="8">
        <v>0.03364583333333333</v>
      </c>
      <c r="L65" s="9">
        <v>1</v>
      </c>
      <c r="M65" s="5" t="s">
        <v>40</v>
      </c>
      <c r="N65" s="7">
        <v>1</v>
      </c>
      <c r="O65" s="8">
        <v>0.016354166666666666</v>
      </c>
      <c r="P65" s="9">
        <v>1</v>
      </c>
    </row>
    <row r="66" spans="1:16" ht="12.75">
      <c r="A66" s="5" t="s">
        <v>228</v>
      </c>
      <c r="B66" s="2">
        <v>45</v>
      </c>
      <c r="C66" s="8">
        <v>0.053657407407407404</v>
      </c>
      <c r="D66" s="9">
        <v>1.1255159019179413</v>
      </c>
      <c r="E66" s="5" t="s">
        <v>26</v>
      </c>
      <c r="F66" s="2">
        <v>48</v>
      </c>
      <c r="G66" s="8">
        <v>0.044502314814814814</v>
      </c>
      <c r="H66" s="9">
        <v>1.2383252818035428</v>
      </c>
      <c r="I66" s="5" t="s">
        <v>35</v>
      </c>
      <c r="J66" s="2">
        <v>30</v>
      </c>
      <c r="K66" s="8">
        <v>0.04179398148148148</v>
      </c>
      <c r="L66" s="9">
        <v>1.242174062607499</v>
      </c>
      <c r="M66" s="5" t="s">
        <v>41</v>
      </c>
      <c r="N66" s="2">
        <v>18</v>
      </c>
      <c r="O66" s="8">
        <v>0.02054398148148148</v>
      </c>
      <c r="P66" s="9">
        <v>1.2561924982307147</v>
      </c>
    </row>
    <row r="67" spans="1:16" ht="12.75">
      <c r="A67" s="5" t="s">
        <v>229</v>
      </c>
      <c r="B67" s="2">
        <v>48</v>
      </c>
      <c r="C67" s="8">
        <v>0.05458333333333334</v>
      </c>
      <c r="D67" s="9">
        <v>1.1449380917698473</v>
      </c>
      <c r="E67" s="5" t="s">
        <v>27</v>
      </c>
      <c r="F67" s="2">
        <v>53</v>
      </c>
      <c r="G67" s="8">
        <v>0.04646990740740741</v>
      </c>
      <c r="H67" s="9">
        <v>1.2930756843800324</v>
      </c>
      <c r="I67" s="5" t="s">
        <v>36</v>
      </c>
      <c r="J67" s="2">
        <v>33</v>
      </c>
      <c r="K67" s="8">
        <v>0.04396990740740741</v>
      </c>
      <c r="L67" s="9">
        <v>1.3068455452356382</v>
      </c>
      <c r="M67" s="5"/>
      <c r="N67" s="2"/>
      <c r="O67" s="8"/>
      <c r="P67" s="9"/>
    </row>
    <row r="68" spans="1:16" ht="12.75">
      <c r="A68" s="5" t="s">
        <v>224</v>
      </c>
      <c r="B68" s="2">
        <v>54</v>
      </c>
      <c r="C68" s="8">
        <v>0.05679398148148148</v>
      </c>
      <c r="D68" s="9">
        <v>1.1913085700412722</v>
      </c>
      <c r="E68" s="5" t="s">
        <v>28</v>
      </c>
      <c r="F68" s="2">
        <v>57</v>
      </c>
      <c r="G68" s="8">
        <v>0.04856481481481482</v>
      </c>
      <c r="H68" s="9">
        <v>1.3513687600644124</v>
      </c>
      <c r="I68" s="5" t="s">
        <v>37</v>
      </c>
      <c r="J68" s="2">
        <v>34</v>
      </c>
      <c r="K68" s="8">
        <v>0.04553240740740741</v>
      </c>
      <c r="L68" s="9">
        <v>1.3532851737186102</v>
      </c>
      <c r="M68" s="5"/>
      <c r="N68" s="2"/>
      <c r="O68" s="8"/>
      <c r="P68" s="9"/>
    </row>
    <row r="69" spans="1:16" ht="12.75">
      <c r="A69" s="5" t="s">
        <v>230</v>
      </c>
      <c r="B69" s="2">
        <v>58</v>
      </c>
      <c r="C69" s="8">
        <v>0.05813657407407408</v>
      </c>
      <c r="D69" s="9">
        <v>1.2194707453265359</v>
      </c>
      <c r="E69" s="5" t="s">
        <v>29</v>
      </c>
      <c r="F69" s="2">
        <v>59</v>
      </c>
      <c r="G69" s="8">
        <v>0.05047453703703703</v>
      </c>
      <c r="H69" s="9">
        <v>1.4045088566827697</v>
      </c>
      <c r="I69" s="5" t="s">
        <v>38</v>
      </c>
      <c r="J69" s="2">
        <v>36</v>
      </c>
      <c r="K69" s="8">
        <v>0.048854166666666664</v>
      </c>
      <c r="L69" s="9">
        <v>1.4520123839009287</v>
      </c>
      <c r="M69" s="5"/>
      <c r="N69" s="2"/>
      <c r="O69" s="2"/>
      <c r="P69" s="2"/>
    </row>
    <row r="71" spans="1:16" ht="12.75">
      <c r="A71" s="1" t="s">
        <v>175</v>
      </c>
      <c r="B71" s="2"/>
      <c r="C71" s="2"/>
      <c r="D71" s="2"/>
      <c r="E71" s="3"/>
      <c r="F71" s="2"/>
      <c r="G71" s="2"/>
      <c r="H71" s="2"/>
      <c r="I71" s="3"/>
      <c r="J71" s="2"/>
      <c r="K71" s="2"/>
      <c r="L71" s="2"/>
      <c r="M71" s="3"/>
      <c r="N71" s="2"/>
      <c r="O71" s="2"/>
      <c r="P71" s="2"/>
    </row>
    <row r="72" spans="1:16" ht="12.75">
      <c r="A72" s="4" t="s">
        <v>0</v>
      </c>
      <c r="B72" s="4"/>
      <c r="C72" s="4"/>
      <c r="D72" s="4"/>
      <c r="E72" s="4" t="s">
        <v>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5" t="s">
        <v>14</v>
      </c>
      <c r="B73" s="11" t="s">
        <v>50</v>
      </c>
      <c r="C73" s="11"/>
      <c r="D73" s="11"/>
      <c r="E73" s="5" t="s">
        <v>30</v>
      </c>
      <c r="F73" s="11" t="s">
        <v>7</v>
      </c>
      <c r="G73" s="11"/>
      <c r="H73" s="11"/>
      <c r="I73" s="5"/>
      <c r="J73" s="11"/>
      <c r="K73" s="11"/>
      <c r="L73" s="11"/>
      <c r="M73" s="5"/>
      <c r="N73" s="11"/>
      <c r="O73" s="11"/>
      <c r="P73" s="11"/>
    </row>
    <row r="74" spans="1:16" ht="12.75">
      <c r="A74" s="6"/>
      <c r="B74" s="2" t="s">
        <v>5</v>
      </c>
      <c r="C74" s="2" t="s">
        <v>1</v>
      </c>
      <c r="D74" s="2" t="s">
        <v>6</v>
      </c>
      <c r="E74" s="6"/>
      <c r="F74" s="2" t="s">
        <v>5</v>
      </c>
      <c r="G74" s="2" t="s">
        <v>1</v>
      </c>
      <c r="H74" s="2" t="s">
        <v>6</v>
      </c>
      <c r="I74" s="6"/>
      <c r="J74" s="2"/>
      <c r="K74" s="2"/>
      <c r="L74" s="2"/>
      <c r="M74" s="6"/>
      <c r="N74" s="2"/>
      <c r="O74" s="2"/>
      <c r="P74" s="2"/>
    </row>
    <row r="75" spans="1:16" ht="12.75">
      <c r="A75" s="5" t="s">
        <v>44</v>
      </c>
      <c r="B75" s="7">
        <v>1</v>
      </c>
      <c r="C75" s="8">
        <v>0.04006944444444444</v>
      </c>
      <c r="D75" s="9">
        <v>1</v>
      </c>
      <c r="E75" s="5" t="s">
        <v>51</v>
      </c>
      <c r="F75" s="7">
        <v>1</v>
      </c>
      <c r="G75" s="8">
        <v>0.028796296296296296</v>
      </c>
      <c r="H75" s="9">
        <v>1</v>
      </c>
      <c r="I75" s="5"/>
      <c r="J75" s="7"/>
      <c r="K75" s="8"/>
      <c r="L75" s="9"/>
      <c r="M75" s="5"/>
      <c r="N75" s="7"/>
      <c r="O75" s="8"/>
      <c r="P75" s="9"/>
    </row>
    <row r="76" spans="1:16" ht="12.75">
      <c r="A76" s="5" t="s">
        <v>45</v>
      </c>
      <c r="B76" s="2">
        <v>40</v>
      </c>
      <c r="C76" s="8">
        <v>0.04457175925925926</v>
      </c>
      <c r="D76" s="9">
        <v>1.1123627960716351</v>
      </c>
      <c r="E76" s="5" t="s">
        <v>26</v>
      </c>
      <c r="F76" s="2">
        <v>47</v>
      </c>
      <c r="G76" s="8">
        <v>0.03633101851851852</v>
      </c>
      <c r="H76" s="9">
        <v>1.2616559485530547</v>
      </c>
      <c r="I76" s="5"/>
      <c r="J76" s="2"/>
      <c r="K76" s="8"/>
      <c r="L76" s="9"/>
      <c r="M76" s="5"/>
      <c r="N76" s="2"/>
      <c r="O76" s="8"/>
      <c r="P76" s="9"/>
    </row>
    <row r="77" spans="1:16" ht="12.75">
      <c r="A77" s="5" t="s">
        <v>46</v>
      </c>
      <c r="B77" s="2">
        <v>41</v>
      </c>
      <c r="C77" s="8">
        <v>0.044606481481481476</v>
      </c>
      <c r="D77" s="9">
        <v>1.1132293471981514</v>
      </c>
      <c r="E77" s="5" t="s">
        <v>27</v>
      </c>
      <c r="F77" s="2">
        <v>51</v>
      </c>
      <c r="G77" s="8">
        <v>0.03681712962962963</v>
      </c>
      <c r="H77" s="9">
        <v>1.2785369774919615</v>
      </c>
      <c r="I77" s="5"/>
      <c r="J77" s="2"/>
      <c r="K77" s="8"/>
      <c r="L77" s="9"/>
      <c r="M77" s="5"/>
      <c r="N77" s="2"/>
      <c r="O77" s="8"/>
      <c r="P77" s="9"/>
    </row>
    <row r="78" spans="1:16" ht="12.75">
      <c r="A78" s="5" t="s">
        <v>47</v>
      </c>
      <c r="B78" s="2">
        <v>55</v>
      </c>
      <c r="C78" s="8">
        <v>0.04690972222222222</v>
      </c>
      <c r="D78" s="9">
        <v>1.1707105719237436</v>
      </c>
      <c r="E78" s="5" t="s">
        <v>28</v>
      </c>
      <c r="F78" s="2">
        <v>54</v>
      </c>
      <c r="G78" s="8">
        <v>0.0375</v>
      </c>
      <c r="H78" s="9">
        <v>1.302250803858521</v>
      </c>
      <c r="I78" s="5"/>
      <c r="J78" s="2"/>
      <c r="K78" s="8"/>
      <c r="L78" s="9"/>
      <c r="M78" s="5"/>
      <c r="N78" s="2"/>
      <c r="O78" s="8"/>
      <c r="P78" s="9"/>
    </row>
    <row r="79" spans="1:16" ht="12.75">
      <c r="A79" s="5" t="s">
        <v>48</v>
      </c>
      <c r="B79" s="2">
        <v>56</v>
      </c>
      <c r="C79" s="8">
        <v>0.04695601851851852</v>
      </c>
      <c r="D79" s="9">
        <v>1.1718659734257657</v>
      </c>
      <c r="E79" s="5" t="s">
        <v>52</v>
      </c>
      <c r="F79" s="2" t="s">
        <v>22</v>
      </c>
      <c r="G79" s="8"/>
      <c r="H79" s="9"/>
      <c r="I79" s="5"/>
      <c r="J79" s="2"/>
      <c r="K79" s="8"/>
      <c r="L79" s="9"/>
      <c r="M79" s="5"/>
      <c r="N79" s="2"/>
      <c r="O79" s="2"/>
      <c r="P79" s="2"/>
    </row>
    <row r="80" spans="1:16" ht="12.75">
      <c r="A80" s="6" t="s">
        <v>49</v>
      </c>
      <c r="B80" s="2">
        <v>67</v>
      </c>
      <c r="C80" s="8">
        <v>0.050243055555555555</v>
      </c>
      <c r="D80" s="9">
        <v>1.2538994800693242</v>
      </c>
      <c r="E80" s="6"/>
      <c r="F80" s="2"/>
      <c r="G80" s="2"/>
      <c r="H80" s="2"/>
      <c r="I80" s="6"/>
      <c r="J80" s="2"/>
      <c r="K80" s="2"/>
      <c r="L80" s="2"/>
      <c r="M80" s="6"/>
      <c r="N80" s="2"/>
      <c r="O80" s="2"/>
      <c r="P80" s="2"/>
    </row>
    <row r="82" spans="1:16" ht="12.75">
      <c r="A82" s="1" t="s">
        <v>53</v>
      </c>
      <c r="B82" s="2"/>
      <c r="C82" s="2"/>
      <c r="D82" s="2"/>
      <c r="E82" s="3"/>
      <c r="F82" s="2"/>
      <c r="G82" s="2"/>
      <c r="H82" s="2"/>
      <c r="I82" s="3"/>
      <c r="J82" s="2"/>
      <c r="K82" s="2"/>
      <c r="L82" s="2"/>
      <c r="M82" s="3"/>
      <c r="N82" s="2"/>
      <c r="O82" s="2"/>
      <c r="P82" s="2"/>
    </row>
    <row r="83" spans="1:16" ht="12.75">
      <c r="A83" s="4" t="s">
        <v>0</v>
      </c>
      <c r="B83" s="4"/>
      <c r="C83" s="4"/>
      <c r="D83" s="4"/>
      <c r="E83" s="4" t="s">
        <v>2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5" t="s">
        <v>54</v>
      </c>
      <c r="B84" s="11" t="s">
        <v>55</v>
      </c>
      <c r="C84" s="11"/>
      <c r="D84" s="11"/>
      <c r="E84" s="5" t="s">
        <v>21</v>
      </c>
      <c r="F84" s="11" t="s">
        <v>9</v>
      </c>
      <c r="G84" s="11"/>
      <c r="H84" s="11"/>
      <c r="I84" s="5"/>
      <c r="J84" s="11"/>
      <c r="K84" s="11"/>
      <c r="L84" s="11"/>
      <c r="M84" s="5"/>
      <c r="N84" s="11"/>
      <c r="O84" s="11"/>
      <c r="P84" s="11"/>
    </row>
    <row r="85" spans="1:16" ht="12.75">
      <c r="A85" s="6"/>
      <c r="B85" s="2" t="s">
        <v>5</v>
      </c>
      <c r="C85" s="2" t="s">
        <v>1</v>
      </c>
      <c r="D85" s="2" t="s">
        <v>6</v>
      </c>
      <c r="E85" s="6"/>
      <c r="F85" s="2" t="s">
        <v>5</v>
      </c>
      <c r="G85" s="2" t="s">
        <v>1</v>
      </c>
      <c r="H85" s="2" t="s">
        <v>6</v>
      </c>
      <c r="I85" s="6"/>
      <c r="J85" s="2"/>
      <c r="K85" s="2"/>
      <c r="L85" s="2"/>
      <c r="M85" s="6"/>
      <c r="N85" s="2"/>
      <c r="O85" s="2"/>
      <c r="P85" s="2"/>
    </row>
    <row r="86" spans="1:16" ht="12.75">
      <c r="A86" s="5" t="s">
        <v>56</v>
      </c>
      <c r="B86" s="7">
        <v>1</v>
      </c>
      <c r="C86" s="8">
        <v>0.04972222222222222</v>
      </c>
      <c r="D86" s="9">
        <v>1</v>
      </c>
      <c r="E86" s="5" t="s">
        <v>61</v>
      </c>
      <c r="F86" s="7">
        <v>1</v>
      </c>
      <c r="G86" s="8">
        <v>0.04701388888888889</v>
      </c>
      <c r="H86" s="9">
        <v>1</v>
      </c>
      <c r="I86" s="5"/>
      <c r="J86" s="7"/>
      <c r="K86" s="8"/>
      <c r="L86" s="9"/>
      <c r="M86" s="5"/>
      <c r="N86" s="7"/>
      <c r="O86" s="8"/>
      <c r="P86" s="9"/>
    </row>
    <row r="87" spans="1:16" ht="12.75">
      <c r="A87" s="5" t="s">
        <v>57</v>
      </c>
      <c r="B87" s="2">
        <v>37</v>
      </c>
      <c r="C87" s="8">
        <v>0.054560185185185184</v>
      </c>
      <c r="D87" s="9">
        <v>1.0972998137802608</v>
      </c>
      <c r="E87" s="5" t="s">
        <v>62</v>
      </c>
      <c r="F87" s="2">
        <v>55</v>
      </c>
      <c r="G87" s="8">
        <v>0.06065972222222222</v>
      </c>
      <c r="H87" s="9">
        <v>1.2902511078286558</v>
      </c>
      <c r="I87" s="5"/>
      <c r="J87" s="2"/>
      <c r="K87" s="8"/>
      <c r="L87" s="9"/>
      <c r="M87" s="5"/>
      <c r="N87" s="2"/>
      <c r="O87" s="8"/>
      <c r="P87" s="9"/>
    </row>
    <row r="88" spans="1:16" ht="12.75">
      <c r="A88" s="5" t="s">
        <v>58</v>
      </c>
      <c r="B88" s="2">
        <v>58</v>
      </c>
      <c r="C88" s="8">
        <v>0.0578125</v>
      </c>
      <c r="D88" s="9">
        <v>1.162709497206704</v>
      </c>
      <c r="E88" s="5" t="s">
        <v>63</v>
      </c>
      <c r="F88" s="2">
        <v>61</v>
      </c>
      <c r="G88" s="8">
        <v>0.06229166666666667</v>
      </c>
      <c r="H88" s="9">
        <v>1.324963072378139</v>
      </c>
      <c r="I88" s="5"/>
      <c r="J88" s="2"/>
      <c r="K88" s="8"/>
      <c r="L88" s="9"/>
      <c r="M88" s="5"/>
      <c r="N88" s="2"/>
      <c r="O88" s="8"/>
      <c r="P88" s="9"/>
    </row>
    <row r="89" spans="1:16" ht="12.75">
      <c r="A89" s="5" t="s">
        <v>59</v>
      </c>
      <c r="B89" s="2">
        <v>67</v>
      </c>
      <c r="C89" s="8">
        <v>0.05996527777777778</v>
      </c>
      <c r="D89" s="9">
        <v>1.2060055865921788</v>
      </c>
      <c r="E89" s="5" t="s">
        <v>64</v>
      </c>
      <c r="F89" s="2">
        <v>64</v>
      </c>
      <c r="G89" s="8">
        <v>0.06392361111111111</v>
      </c>
      <c r="H89" s="9">
        <v>1.3596750369276218</v>
      </c>
      <c r="I89" s="5"/>
      <c r="J89" s="2"/>
      <c r="K89" s="8"/>
      <c r="L89" s="9"/>
      <c r="M89" s="5"/>
      <c r="N89" s="2"/>
      <c r="O89" s="8"/>
      <c r="P89" s="9"/>
    </row>
    <row r="90" spans="1:16" ht="12.75">
      <c r="A90" s="5" t="s">
        <v>60</v>
      </c>
      <c r="B90" s="2">
        <v>77</v>
      </c>
      <c r="C90" s="8">
        <v>0.06296296296296296</v>
      </c>
      <c r="D90" s="9">
        <v>1.2662942271880817</v>
      </c>
      <c r="E90" s="5" t="s">
        <v>65</v>
      </c>
      <c r="F90" s="2">
        <v>68</v>
      </c>
      <c r="G90" s="8">
        <v>0.07082175925925926</v>
      </c>
      <c r="H90" s="9">
        <v>1.5064007877892664</v>
      </c>
      <c r="I90" s="5"/>
      <c r="J90" s="2"/>
      <c r="K90" s="8"/>
      <c r="L90" s="9"/>
      <c r="M90" s="5"/>
      <c r="N90" s="2"/>
      <c r="O90" s="2"/>
      <c r="P90" s="2"/>
    </row>
    <row r="91" spans="1:16" ht="12.75">
      <c r="A91" s="6"/>
      <c r="B91" s="2"/>
      <c r="C91" s="8"/>
      <c r="D91" s="9"/>
      <c r="E91" s="6"/>
      <c r="F91" s="2"/>
      <c r="G91" s="2"/>
      <c r="H91" s="2"/>
      <c r="I91" s="6"/>
      <c r="J91" s="2"/>
      <c r="K91" s="2"/>
      <c r="L91" s="2"/>
      <c r="M91" s="6"/>
      <c r="N91" s="2"/>
      <c r="O91" s="2"/>
      <c r="P91" s="2"/>
    </row>
    <row r="92" spans="1:16" ht="12.75">
      <c r="A92" s="1" t="s">
        <v>174</v>
      </c>
      <c r="B92" s="2"/>
      <c r="C92" s="2"/>
      <c r="D92" s="2"/>
      <c r="E92" s="3"/>
      <c r="F92" s="2"/>
      <c r="G92" s="2"/>
      <c r="H92" s="2"/>
      <c r="I92" s="6"/>
      <c r="J92" s="2"/>
      <c r="K92" s="2"/>
      <c r="L92" s="2"/>
      <c r="M92" s="6"/>
      <c r="N92" s="2"/>
      <c r="O92" s="2"/>
      <c r="P92" s="2"/>
    </row>
    <row r="93" spans="1:16" ht="12.75">
      <c r="A93" s="4" t="s">
        <v>86</v>
      </c>
      <c r="B93" s="4"/>
      <c r="C93" s="4"/>
      <c r="D93" s="4"/>
      <c r="E93" s="4" t="s">
        <v>93</v>
      </c>
      <c r="F93" s="4"/>
      <c r="G93" s="4"/>
      <c r="H93" s="4"/>
      <c r="I93" s="6"/>
      <c r="J93" s="2"/>
      <c r="K93" s="2"/>
      <c r="L93" s="2"/>
      <c r="M93" s="6"/>
      <c r="N93" s="2"/>
      <c r="O93" s="2"/>
      <c r="P93" s="2"/>
    </row>
    <row r="94" spans="1:16" ht="12.75">
      <c r="A94" s="5" t="s">
        <v>87</v>
      </c>
      <c r="B94" s="11" t="s">
        <v>91</v>
      </c>
      <c r="C94" s="11"/>
      <c r="D94" s="11"/>
      <c r="E94" s="5" t="s">
        <v>94</v>
      </c>
      <c r="F94" s="11" t="s">
        <v>92</v>
      </c>
      <c r="G94" s="11"/>
      <c r="H94" s="11"/>
      <c r="I94" s="6"/>
      <c r="J94" s="2"/>
      <c r="K94" s="2"/>
      <c r="L94" s="2"/>
      <c r="M94" s="6"/>
      <c r="N94" s="2"/>
      <c r="O94" s="2"/>
      <c r="P94" s="2"/>
    </row>
    <row r="95" spans="1:16" ht="12.75">
      <c r="A95" s="6"/>
      <c r="B95" s="2" t="s">
        <v>5</v>
      </c>
      <c r="C95" s="2" t="s">
        <v>1</v>
      </c>
      <c r="D95" s="2" t="s">
        <v>6</v>
      </c>
      <c r="E95" s="6"/>
      <c r="F95" s="2" t="s">
        <v>5</v>
      </c>
      <c r="G95" s="2" t="s">
        <v>1</v>
      </c>
      <c r="H95" s="2" t="s">
        <v>6</v>
      </c>
      <c r="I95" s="6"/>
      <c r="J95" s="2"/>
      <c r="K95" s="2"/>
      <c r="L95" s="2"/>
      <c r="M95" s="6"/>
      <c r="N95" s="2"/>
      <c r="O95" s="2"/>
      <c r="P95" s="2"/>
    </row>
    <row r="96" spans="1:16" ht="12.75">
      <c r="A96" s="5" t="s">
        <v>88</v>
      </c>
      <c r="B96" s="7">
        <v>1</v>
      </c>
      <c r="C96" s="8">
        <v>0.030625</v>
      </c>
      <c r="D96" s="9">
        <v>1</v>
      </c>
      <c r="E96" s="5" t="s">
        <v>51</v>
      </c>
      <c r="F96" s="7">
        <v>1</v>
      </c>
      <c r="G96" s="8">
        <v>0.024189814814814817</v>
      </c>
      <c r="H96" s="9">
        <v>1</v>
      </c>
      <c r="I96" s="6"/>
      <c r="J96" s="2"/>
      <c r="K96" s="2"/>
      <c r="L96" s="2"/>
      <c r="M96" s="6"/>
      <c r="N96" s="2"/>
      <c r="O96" s="2"/>
      <c r="P96" s="2"/>
    </row>
    <row r="97" spans="1:16" ht="12.75">
      <c r="A97" s="5" t="s">
        <v>89</v>
      </c>
      <c r="B97" s="2">
        <v>50</v>
      </c>
      <c r="C97" s="8">
        <v>0.03523148148148148</v>
      </c>
      <c r="D97" s="9">
        <v>1.1504157218442932</v>
      </c>
      <c r="E97" s="5" t="s">
        <v>52</v>
      </c>
      <c r="F97" s="2">
        <v>23</v>
      </c>
      <c r="G97" s="8">
        <v>0.02798611111111111</v>
      </c>
      <c r="H97" s="9">
        <v>1.156937799043062</v>
      </c>
      <c r="I97" s="6"/>
      <c r="J97" s="2"/>
      <c r="K97" s="2"/>
      <c r="L97" s="2"/>
      <c r="M97" s="6"/>
      <c r="N97" s="2"/>
      <c r="O97" s="2"/>
      <c r="P97" s="2"/>
    </row>
    <row r="98" spans="1:16" ht="12.75">
      <c r="A98" s="5" t="s">
        <v>46</v>
      </c>
      <c r="B98" s="2">
        <v>51</v>
      </c>
      <c r="C98" s="8">
        <v>0.03525462962962963</v>
      </c>
      <c r="D98" s="9">
        <v>1.1511715797430082</v>
      </c>
      <c r="E98" s="5" t="s">
        <v>95</v>
      </c>
      <c r="F98" s="2">
        <v>45</v>
      </c>
      <c r="G98" s="8">
        <v>0.030393518518518518</v>
      </c>
      <c r="H98" s="9">
        <v>1.2564593301435405</v>
      </c>
      <c r="I98" s="6"/>
      <c r="J98" s="2"/>
      <c r="K98" s="2"/>
      <c r="L98" s="2"/>
      <c r="M98" s="6"/>
      <c r="N98" s="2"/>
      <c r="O98" s="2"/>
      <c r="P98" s="2"/>
    </row>
    <row r="99" spans="1:8" ht="12.75">
      <c r="A99" s="5" t="s">
        <v>100</v>
      </c>
      <c r="B99" s="2">
        <v>60</v>
      </c>
      <c r="C99" s="8">
        <v>0.03662037037037037</v>
      </c>
      <c r="D99" s="9">
        <v>1.1957671957671958</v>
      </c>
      <c r="E99" s="5" t="s">
        <v>63</v>
      </c>
      <c r="F99" s="2">
        <v>49</v>
      </c>
      <c r="G99" s="8">
        <v>0.03119212962962963</v>
      </c>
      <c r="H99" s="9">
        <v>1.289473684210526</v>
      </c>
    </row>
    <row r="100" spans="1:8" ht="12.75">
      <c r="A100" s="5" t="s">
        <v>90</v>
      </c>
      <c r="B100" s="2">
        <v>69</v>
      </c>
      <c r="C100" s="8">
        <v>0.03820601851851852</v>
      </c>
      <c r="D100" s="9">
        <v>1.2475434618291763</v>
      </c>
      <c r="E100" s="5" t="s">
        <v>64</v>
      </c>
      <c r="F100" s="2">
        <v>53</v>
      </c>
      <c r="G100" s="8">
        <v>0.03252314814814815</v>
      </c>
      <c r="H100" s="9">
        <v>1.3444976076555022</v>
      </c>
    </row>
    <row r="101" spans="1:8" ht="12.75">
      <c r="A101" s="6"/>
      <c r="B101" s="2"/>
      <c r="C101" s="2"/>
      <c r="D101" s="2"/>
      <c r="E101" s="5"/>
      <c r="F101" s="2"/>
      <c r="G101" s="8"/>
      <c r="H101" s="9"/>
    </row>
    <row r="102" spans="1:8" ht="12.75">
      <c r="A102" s="1" t="s">
        <v>96</v>
      </c>
      <c r="B102" s="2"/>
      <c r="C102" s="2"/>
      <c r="D102" s="2"/>
      <c r="E102" s="3"/>
      <c r="F102" s="2"/>
      <c r="G102" s="2"/>
      <c r="H102" s="2"/>
    </row>
    <row r="103" spans="1:8" ht="12.75">
      <c r="A103" s="4" t="s">
        <v>97</v>
      </c>
      <c r="B103" s="4"/>
      <c r="C103" s="4"/>
      <c r="D103" s="4"/>
      <c r="E103" s="4" t="s">
        <v>102</v>
      </c>
      <c r="F103" s="4"/>
      <c r="G103" s="4"/>
      <c r="H103" s="4"/>
    </row>
    <row r="104" spans="1:8" ht="12.75">
      <c r="A104" s="5" t="s">
        <v>87</v>
      </c>
      <c r="B104" s="11" t="s">
        <v>11</v>
      </c>
      <c r="C104" s="11"/>
      <c r="D104" s="11"/>
      <c r="E104" s="5" t="s">
        <v>101</v>
      </c>
      <c r="F104" s="11"/>
      <c r="G104" s="11"/>
      <c r="H104" s="11"/>
    </row>
    <row r="105" spans="1:8" ht="12.75">
      <c r="A105" s="6"/>
      <c r="B105" s="2" t="s">
        <v>5</v>
      </c>
      <c r="C105" s="2" t="s">
        <v>1</v>
      </c>
      <c r="D105" s="2" t="s">
        <v>6</v>
      </c>
      <c r="E105" s="6"/>
      <c r="F105" s="2" t="s">
        <v>5</v>
      </c>
      <c r="G105" s="2" t="s">
        <v>1</v>
      </c>
      <c r="H105" s="2" t="s">
        <v>6</v>
      </c>
    </row>
    <row r="106" spans="1:8" ht="12.75">
      <c r="A106" s="5" t="s">
        <v>44</v>
      </c>
      <c r="B106" s="7">
        <v>1</v>
      </c>
      <c r="C106" s="8">
        <v>0.045891203703703705</v>
      </c>
      <c r="D106" s="9">
        <v>1</v>
      </c>
      <c r="E106" s="5" t="s">
        <v>103</v>
      </c>
      <c r="F106" s="7">
        <v>1</v>
      </c>
      <c r="G106" s="8">
        <v>0.030416666666666665</v>
      </c>
      <c r="H106" s="9">
        <v>1</v>
      </c>
    </row>
    <row r="107" spans="1:8" ht="12.75">
      <c r="A107" s="5" t="s">
        <v>98</v>
      </c>
      <c r="B107" s="2">
        <v>58</v>
      </c>
      <c r="C107" s="8">
        <v>0.05482638888888889</v>
      </c>
      <c r="D107" s="9">
        <v>1.194703656998739</v>
      </c>
      <c r="E107" s="5"/>
      <c r="F107" s="2"/>
      <c r="G107" s="8"/>
      <c r="H107" s="9"/>
    </row>
    <row r="108" spans="1:8" ht="12.75">
      <c r="A108" s="5" t="s">
        <v>60</v>
      </c>
      <c r="B108" s="2">
        <v>61</v>
      </c>
      <c r="C108" s="8">
        <v>0.055405092592592596</v>
      </c>
      <c r="D108" s="9">
        <v>1.2073139974779319</v>
      </c>
      <c r="E108" s="5"/>
      <c r="F108" s="2"/>
      <c r="G108" s="8"/>
      <c r="H108" s="9"/>
    </row>
    <row r="109" spans="1:8" ht="12.75">
      <c r="A109" s="5" t="s">
        <v>99</v>
      </c>
      <c r="B109" s="2">
        <v>71</v>
      </c>
      <c r="C109" s="8">
        <v>0.059131944444444445</v>
      </c>
      <c r="D109" s="9">
        <v>1.2885245901639344</v>
      </c>
      <c r="E109" s="5"/>
      <c r="F109" s="2"/>
      <c r="G109" s="8"/>
      <c r="H109" s="9"/>
    </row>
    <row r="110" spans="1:8" ht="12.75">
      <c r="A110" s="5"/>
      <c r="B110" s="2"/>
      <c r="C110" s="8"/>
      <c r="D110" s="9"/>
      <c r="E110" s="5"/>
      <c r="F110" s="2"/>
      <c r="G110" s="8"/>
      <c r="H110" s="9"/>
    </row>
    <row r="111" spans="1:8" ht="12.75">
      <c r="A111" s="1" t="s">
        <v>173</v>
      </c>
      <c r="B111" s="2"/>
      <c r="C111" s="2"/>
      <c r="D111" s="2"/>
      <c r="E111" s="3"/>
      <c r="F111" s="2"/>
      <c r="G111" s="2"/>
      <c r="H111" s="2"/>
    </row>
    <row r="112" spans="1:8" ht="12.75">
      <c r="A112" s="4" t="s">
        <v>0</v>
      </c>
      <c r="B112" s="4"/>
      <c r="C112" s="4"/>
      <c r="D112" s="4"/>
      <c r="E112" s="4" t="s">
        <v>2</v>
      </c>
      <c r="F112" s="4"/>
      <c r="G112" s="4"/>
      <c r="H112" s="4"/>
    </row>
    <row r="113" spans="1:8" ht="12.75">
      <c r="A113" s="5" t="s">
        <v>104</v>
      </c>
      <c r="B113" s="11" t="s">
        <v>110</v>
      </c>
      <c r="C113" s="11"/>
      <c r="D113" s="11"/>
      <c r="E113" s="5" t="s">
        <v>109</v>
      </c>
      <c r="F113" s="11" t="s">
        <v>81</v>
      </c>
      <c r="G113" s="11"/>
      <c r="H113" s="11"/>
    </row>
    <row r="114" spans="1:8" ht="12.75">
      <c r="A114" s="6"/>
      <c r="B114" s="2" t="s">
        <v>5</v>
      </c>
      <c r="C114" s="2" t="s">
        <v>1</v>
      </c>
      <c r="D114" s="2" t="s">
        <v>6</v>
      </c>
      <c r="E114" s="6"/>
      <c r="F114" s="2" t="s">
        <v>5</v>
      </c>
      <c r="G114" s="2" t="s">
        <v>1</v>
      </c>
      <c r="H114" s="2" t="s">
        <v>6</v>
      </c>
    </row>
    <row r="115" spans="1:8" ht="12.75">
      <c r="A115" s="5" t="s">
        <v>105</v>
      </c>
      <c r="B115" s="7">
        <v>1</v>
      </c>
      <c r="C115" s="8">
        <v>0.039317129629629625</v>
      </c>
      <c r="D115" s="9">
        <v>1</v>
      </c>
      <c r="E115" s="5" t="s">
        <v>20</v>
      </c>
      <c r="F115" s="7">
        <v>1</v>
      </c>
      <c r="G115" s="8">
        <v>0.027766203703703706</v>
      </c>
      <c r="H115" s="9">
        <v>1</v>
      </c>
    </row>
    <row r="116" spans="1:8" ht="12.75">
      <c r="A116" s="5" t="s">
        <v>24</v>
      </c>
      <c r="B116" s="2">
        <v>26</v>
      </c>
      <c r="C116" s="8">
        <v>0.042916666666666665</v>
      </c>
      <c r="D116" s="9">
        <v>1.0915513688548721</v>
      </c>
      <c r="E116" s="5" t="s">
        <v>106</v>
      </c>
      <c r="F116" s="2">
        <v>26</v>
      </c>
      <c r="G116" s="8">
        <v>0.03310185185185185</v>
      </c>
      <c r="H116" s="9">
        <v>1.1921634014172569</v>
      </c>
    </row>
    <row r="117" spans="1:8" ht="12.75">
      <c r="A117" s="5" t="s">
        <v>59</v>
      </c>
      <c r="B117" s="2">
        <v>52</v>
      </c>
      <c r="C117" s="8">
        <v>0.04664351851851852</v>
      </c>
      <c r="D117" s="9">
        <v>1.1863408890197236</v>
      </c>
      <c r="E117" s="5" t="s">
        <v>107</v>
      </c>
      <c r="F117" s="2">
        <v>36</v>
      </c>
      <c r="G117" s="8">
        <v>0.03665509259259259</v>
      </c>
      <c r="H117" s="9">
        <v>1.3201333889120466</v>
      </c>
    </row>
    <row r="118" spans="1:8" ht="12.75">
      <c r="A118" s="5" t="s">
        <v>60</v>
      </c>
      <c r="B118" s="2">
        <v>55</v>
      </c>
      <c r="C118" s="8">
        <v>0.048310185185185185</v>
      </c>
      <c r="D118" s="9">
        <v>1.2287312334412719</v>
      </c>
      <c r="E118" s="5" t="s">
        <v>108</v>
      </c>
      <c r="F118" s="2">
        <v>38</v>
      </c>
      <c r="G118" s="8">
        <v>0.040138888888888884</v>
      </c>
      <c r="H118" s="9">
        <v>1.4456023343059605</v>
      </c>
    </row>
    <row r="120" spans="1:8" ht="12.75">
      <c r="A120" s="1" t="s">
        <v>116</v>
      </c>
      <c r="B120" s="2"/>
      <c r="C120" s="2"/>
      <c r="D120" s="2"/>
      <c r="E120" s="3"/>
      <c r="F120" s="2"/>
      <c r="G120" s="2"/>
      <c r="H120" s="2"/>
    </row>
    <row r="121" spans="1:8" ht="12.75">
      <c r="A121" s="4" t="s">
        <v>0</v>
      </c>
      <c r="B121" s="4"/>
      <c r="C121" s="4"/>
      <c r="D121" s="4"/>
      <c r="E121" s="4" t="s">
        <v>2</v>
      </c>
      <c r="F121" s="4"/>
      <c r="G121" s="4"/>
      <c r="H121" s="4"/>
    </row>
    <row r="122" spans="1:8" ht="12.75">
      <c r="A122" s="5" t="s">
        <v>10</v>
      </c>
      <c r="B122" s="11" t="s">
        <v>12</v>
      </c>
      <c r="C122" s="11"/>
      <c r="D122" s="11"/>
      <c r="E122" s="5" t="s">
        <v>15</v>
      </c>
      <c r="F122" s="11"/>
      <c r="G122" s="11"/>
      <c r="H122" s="11"/>
    </row>
    <row r="123" spans="1:8" ht="12.75">
      <c r="A123" s="6"/>
      <c r="B123" s="2" t="s">
        <v>5</v>
      </c>
      <c r="C123" s="2" t="s">
        <v>1</v>
      </c>
      <c r="D123" s="2" t="s">
        <v>6</v>
      </c>
      <c r="E123" s="6"/>
      <c r="F123" s="2" t="s">
        <v>5</v>
      </c>
      <c r="G123" s="2" t="s">
        <v>1</v>
      </c>
      <c r="H123" s="2" t="s">
        <v>6</v>
      </c>
    </row>
    <row r="124" spans="1:8" ht="12.75">
      <c r="A124" s="5" t="s">
        <v>111</v>
      </c>
      <c r="B124" s="7">
        <v>1</v>
      </c>
      <c r="C124" s="8">
        <v>0.034571759259259253</v>
      </c>
      <c r="D124" s="9">
        <v>1</v>
      </c>
      <c r="E124" s="5" t="s">
        <v>20</v>
      </c>
      <c r="F124" s="7">
        <v>1</v>
      </c>
      <c r="G124" s="8">
        <v>0.03923611111111111</v>
      </c>
      <c r="H124" s="9">
        <v>1</v>
      </c>
    </row>
    <row r="125" spans="1:8" ht="12.75">
      <c r="A125" s="5" t="s">
        <v>112</v>
      </c>
      <c r="B125" s="2">
        <v>65</v>
      </c>
      <c r="C125" s="8">
        <v>0.042835648148148144</v>
      </c>
      <c r="D125" s="9">
        <v>1.2390358218948778</v>
      </c>
      <c r="E125" s="5"/>
      <c r="F125" s="2"/>
      <c r="G125" s="8"/>
      <c r="H125" s="9"/>
    </row>
    <row r="126" spans="1:8" ht="12.75">
      <c r="A126" s="5" t="s">
        <v>113</v>
      </c>
      <c r="B126" s="2">
        <v>66</v>
      </c>
      <c r="C126" s="8">
        <v>0.04461805555555556</v>
      </c>
      <c r="D126" s="9">
        <v>1.2905925677937733</v>
      </c>
      <c r="E126" s="5"/>
      <c r="F126" s="2"/>
      <c r="G126" s="8"/>
      <c r="H126" s="9"/>
    </row>
    <row r="127" spans="1:8" ht="12.75">
      <c r="A127" s="5" t="s">
        <v>114</v>
      </c>
      <c r="B127" s="2">
        <v>71</v>
      </c>
      <c r="C127" s="8">
        <v>0.045578703703703705</v>
      </c>
      <c r="D127" s="9">
        <v>1.318379645128892</v>
      </c>
      <c r="E127" s="5"/>
      <c r="F127" s="2"/>
      <c r="G127" s="8"/>
      <c r="H127" s="9"/>
    </row>
    <row r="128" spans="1:8" ht="12.75">
      <c r="A128" s="6" t="s">
        <v>115</v>
      </c>
      <c r="B128" s="2">
        <v>73</v>
      </c>
      <c r="C128" s="8">
        <v>0.048402777777777774</v>
      </c>
      <c r="D128" s="9">
        <v>1.4000669568128559</v>
      </c>
      <c r="E128" s="6"/>
      <c r="F128" s="2"/>
      <c r="G128" s="2"/>
      <c r="H128" s="2"/>
    </row>
    <row r="130" spans="1:8" ht="12.75">
      <c r="A130" s="1" t="s">
        <v>172</v>
      </c>
      <c r="B130" s="2"/>
      <c r="C130" s="2"/>
      <c r="D130" s="2"/>
      <c r="E130" s="3"/>
      <c r="F130" s="2"/>
      <c r="G130" s="2"/>
      <c r="H130" s="2"/>
    </row>
    <row r="131" spans="1:8" ht="12.75">
      <c r="A131" s="4" t="s">
        <v>117</v>
      </c>
      <c r="B131" s="4"/>
      <c r="C131" s="4"/>
      <c r="D131" s="4"/>
      <c r="E131" s="4" t="s">
        <v>122</v>
      </c>
      <c r="F131" s="4"/>
      <c r="G131" s="4"/>
      <c r="H131" s="4"/>
    </row>
    <row r="132" spans="1:8" ht="12.75">
      <c r="A132" s="5" t="s">
        <v>23</v>
      </c>
      <c r="B132" s="11"/>
      <c r="C132" s="11"/>
      <c r="D132" s="11"/>
      <c r="E132" s="5" t="s">
        <v>19</v>
      </c>
      <c r="F132" s="11"/>
      <c r="G132" s="11"/>
      <c r="H132" s="11"/>
    </row>
    <row r="133" spans="1:8" ht="12.75">
      <c r="A133" s="6"/>
      <c r="B133" s="2" t="s">
        <v>5</v>
      </c>
      <c r="C133" s="2" t="s">
        <v>1</v>
      </c>
      <c r="D133" s="2" t="s">
        <v>6</v>
      </c>
      <c r="E133" s="6"/>
      <c r="F133" s="2" t="s">
        <v>5</v>
      </c>
      <c r="G133" s="2" t="s">
        <v>1</v>
      </c>
      <c r="H133" s="2" t="s">
        <v>6</v>
      </c>
    </row>
    <row r="134" spans="1:8" ht="12.75">
      <c r="A134" s="5" t="s">
        <v>118</v>
      </c>
      <c r="B134" s="7">
        <v>1</v>
      </c>
      <c r="C134" s="8">
        <v>0.03497685185185185</v>
      </c>
      <c r="D134" s="9">
        <v>1</v>
      </c>
      <c r="E134" s="5" t="s">
        <v>121</v>
      </c>
      <c r="F134" s="7">
        <v>1</v>
      </c>
      <c r="G134" s="8">
        <v>0.02335648148148148</v>
      </c>
      <c r="H134" s="9">
        <v>1</v>
      </c>
    </row>
    <row r="135" spans="1:8" ht="12.75">
      <c r="A135" s="5" t="s">
        <v>100</v>
      </c>
      <c r="B135" s="2">
        <v>49</v>
      </c>
      <c r="C135" s="8">
        <v>0.03995370370370371</v>
      </c>
      <c r="D135" s="9">
        <v>1.1556745898895215</v>
      </c>
      <c r="E135" s="5" t="s">
        <v>119</v>
      </c>
      <c r="F135" s="2">
        <v>47</v>
      </c>
      <c r="G135" s="8">
        <v>0.029212962962962965</v>
      </c>
      <c r="H135" s="9">
        <v>1.250743310208127</v>
      </c>
    </row>
    <row r="136" spans="1:8" ht="12.75">
      <c r="A136" s="5"/>
      <c r="B136" s="2"/>
      <c r="C136" s="8"/>
      <c r="D136" s="9"/>
      <c r="E136" s="5" t="s">
        <v>120</v>
      </c>
      <c r="F136" s="2" t="s">
        <v>22</v>
      </c>
      <c r="G136" s="8"/>
      <c r="H136" s="9"/>
    </row>
    <row r="137" spans="1:8" ht="12.75">
      <c r="A137" s="5"/>
      <c r="B137" s="2"/>
      <c r="C137" s="8"/>
      <c r="D137" s="9"/>
      <c r="E137" s="5"/>
      <c r="F137" s="2"/>
      <c r="G137" s="8"/>
      <c r="H137" s="9"/>
    </row>
    <row r="138" spans="1:8" ht="12.75">
      <c r="A138" s="1" t="s">
        <v>123</v>
      </c>
      <c r="B138" s="2"/>
      <c r="C138" s="2"/>
      <c r="D138" s="2"/>
      <c r="E138" s="3"/>
      <c r="F138" s="2"/>
      <c r="G138" s="2"/>
      <c r="H138" s="2"/>
    </row>
    <row r="139" spans="1:8" ht="12.75">
      <c r="A139" s="10" t="s">
        <v>124</v>
      </c>
      <c r="B139" s="4"/>
      <c r="C139" s="4"/>
      <c r="D139" s="4"/>
      <c r="E139" s="4"/>
      <c r="F139" s="4"/>
      <c r="G139" s="4"/>
      <c r="H139" s="4"/>
    </row>
    <row r="140" spans="1:8" ht="12.75">
      <c r="A140" s="5"/>
      <c r="B140" s="11"/>
      <c r="C140" s="11"/>
      <c r="D140" s="11"/>
      <c r="E140" s="5"/>
      <c r="F140" s="11"/>
      <c r="G140" s="11"/>
      <c r="H140" s="11"/>
    </row>
    <row r="141" spans="1:8" ht="12.75">
      <c r="A141" s="1" t="s">
        <v>171</v>
      </c>
      <c r="B141" s="2"/>
      <c r="C141" s="2"/>
      <c r="D141" s="2"/>
      <c r="E141" s="3"/>
      <c r="F141" s="2"/>
      <c r="G141" s="2"/>
      <c r="H141" s="2"/>
    </row>
    <row r="142" spans="1:8" ht="12.75">
      <c r="A142" s="4" t="s">
        <v>125</v>
      </c>
      <c r="B142" s="4"/>
      <c r="C142" s="4"/>
      <c r="D142" s="4"/>
      <c r="E142" s="4"/>
      <c r="F142" s="4"/>
      <c r="G142" s="4"/>
      <c r="H142" s="4"/>
    </row>
    <row r="143" spans="1:8" ht="12.75">
      <c r="A143" s="5" t="s">
        <v>16</v>
      </c>
      <c r="B143" s="12" t="s">
        <v>147</v>
      </c>
      <c r="C143" s="12"/>
      <c r="D143" s="12"/>
      <c r="E143" s="5"/>
      <c r="F143" s="11"/>
      <c r="G143" s="11"/>
      <c r="H143" s="11"/>
    </row>
    <row r="144" spans="1:8" ht="12.75">
      <c r="A144" s="6"/>
      <c r="B144" s="2" t="s">
        <v>5</v>
      </c>
      <c r="C144" s="2" t="s">
        <v>1</v>
      </c>
      <c r="D144" s="2" t="s">
        <v>6</v>
      </c>
      <c r="E144" s="6"/>
      <c r="F144" s="2"/>
      <c r="G144" s="2"/>
      <c r="H144" s="2"/>
    </row>
    <row r="145" spans="1:8" ht="12.75">
      <c r="A145" s="5" t="s">
        <v>111</v>
      </c>
      <c r="B145" s="7">
        <v>1</v>
      </c>
      <c r="C145" s="8">
        <v>0.036828703703703704</v>
      </c>
      <c r="D145" s="9">
        <v>1</v>
      </c>
      <c r="E145" s="5"/>
      <c r="F145" s="7"/>
      <c r="G145" s="8"/>
      <c r="H145" s="9"/>
    </row>
    <row r="146" spans="1:8" ht="12.75">
      <c r="A146" s="5" t="s">
        <v>126</v>
      </c>
      <c r="B146" s="2">
        <v>44</v>
      </c>
      <c r="C146" s="8">
        <v>0.04172453703703704</v>
      </c>
      <c r="D146" s="9">
        <f>C146/C$145</f>
        <v>1.1329352608422376</v>
      </c>
      <c r="E146" s="5"/>
      <c r="F146" s="2"/>
      <c r="G146" s="8"/>
      <c r="H146" s="9"/>
    </row>
    <row r="147" spans="1:8" ht="12.75">
      <c r="A147" s="5" t="s">
        <v>127</v>
      </c>
      <c r="B147" s="2">
        <v>48</v>
      </c>
      <c r="C147" s="8">
        <v>0.04248842592592592</v>
      </c>
      <c r="D147" s="9">
        <f>C147/C$145</f>
        <v>1.1536769327467</v>
      </c>
      <c r="E147" s="5"/>
      <c r="F147" s="2"/>
      <c r="G147" s="8"/>
      <c r="H147" s="9"/>
    </row>
    <row r="148" spans="1:8" ht="12.75">
      <c r="A148" s="5" t="s">
        <v>128</v>
      </c>
      <c r="B148" s="2">
        <v>54</v>
      </c>
      <c r="C148" s="8">
        <v>0.043506944444444445</v>
      </c>
      <c r="D148" s="9">
        <f>C148/C$145</f>
        <v>1.1813324952859836</v>
      </c>
      <c r="E148" s="5"/>
      <c r="F148" s="2"/>
      <c r="G148" s="8"/>
      <c r="H148" s="9"/>
    </row>
    <row r="149" spans="1:4" ht="12.75">
      <c r="A149" s="5" t="s">
        <v>129</v>
      </c>
      <c r="B149" s="2">
        <v>57</v>
      </c>
      <c r="C149" s="8">
        <v>0.043738425925925924</v>
      </c>
      <c r="D149" s="9">
        <f>C149/C$145</f>
        <v>1.187617850408548</v>
      </c>
    </row>
    <row r="151" spans="1:8" ht="12.75">
      <c r="A151" s="1" t="s">
        <v>130</v>
      </c>
      <c r="B151" s="2"/>
      <c r="C151" s="2"/>
      <c r="D151" s="2"/>
      <c r="E151" s="3"/>
      <c r="F151" s="2"/>
      <c r="G151" s="2"/>
      <c r="H151" s="2"/>
    </row>
    <row r="152" spans="1:8" ht="12.75">
      <c r="A152" s="4" t="s">
        <v>131</v>
      </c>
      <c r="B152" s="4"/>
      <c r="C152" s="4"/>
      <c r="D152" s="4"/>
      <c r="E152" s="4" t="s">
        <v>134</v>
      </c>
      <c r="F152" s="4"/>
      <c r="G152" s="4"/>
      <c r="H152" s="4"/>
    </row>
    <row r="153" spans="1:8" ht="12.75">
      <c r="A153" s="5" t="s">
        <v>13</v>
      </c>
      <c r="B153" s="11"/>
      <c r="C153" s="11"/>
      <c r="D153" s="11"/>
      <c r="E153" s="5" t="s">
        <v>80</v>
      </c>
      <c r="F153" s="11"/>
      <c r="G153" s="11"/>
      <c r="H153" s="11"/>
    </row>
    <row r="154" spans="1:8" ht="12.75">
      <c r="A154" s="6"/>
      <c r="B154" s="2" t="s">
        <v>5</v>
      </c>
      <c r="C154" s="2" t="s">
        <v>1</v>
      </c>
      <c r="D154" s="2" t="s">
        <v>6</v>
      </c>
      <c r="E154" s="6"/>
      <c r="F154" s="2" t="s">
        <v>5</v>
      </c>
      <c r="G154" s="2" t="s">
        <v>1</v>
      </c>
      <c r="H154" s="2" t="s">
        <v>6</v>
      </c>
    </row>
    <row r="155" spans="1:8" ht="12.75">
      <c r="A155" s="5" t="s">
        <v>132</v>
      </c>
      <c r="B155" s="7">
        <v>1</v>
      </c>
      <c r="C155" s="8">
        <v>0.03456018518518519</v>
      </c>
      <c r="D155" s="9">
        <v>1</v>
      </c>
      <c r="E155" s="5" t="s">
        <v>135</v>
      </c>
      <c r="F155" s="7">
        <v>1</v>
      </c>
      <c r="G155" s="8">
        <v>0.0343287037037037</v>
      </c>
      <c r="H155" s="9">
        <v>1</v>
      </c>
    </row>
    <row r="156" spans="1:8" ht="12.75">
      <c r="A156" s="5" t="s">
        <v>133</v>
      </c>
      <c r="B156" s="2">
        <v>41</v>
      </c>
      <c r="C156" s="8">
        <v>0.03967592592592593</v>
      </c>
      <c r="D156" s="9">
        <f>C156/C$155</f>
        <v>1.1480241125251172</v>
      </c>
      <c r="E156" s="5" t="s">
        <v>136</v>
      </c>
      <c r="F156" s="2">
        <v>40</v>
      </c>
      <c r="G156" s="8">
        <v>0.04847222222222222</v>
      </c>
      <c r="H156" s="9">
        <f>G156/G$155</f>
        <v>1.412002697235334</v>
      </c>
    </row>
    <row r="158" spans="1:8" ht="12.75">
      <c r="A158" s="1" t="s">
        <v>170</v>
      </c>
      <c r="B158" s="2"/>
      <c r="C158" s="2"/>
      <c r="D158" s="2"/>
      <c r="E158" s="3"/>
      <c r="F158" s="2"/>
      <c r="G158" s="2"/>
      <c r="H158" s="2"/>
    </row>
    <row r="159" spans="1:8" ht="12.75">
      <c r="A159" s="4" t="s">
        <v>138</v>
      </c>
      <c r="B159" s="4"/>
      <c r="C159" s="4"/>
      <c r="D159" s="4"/>
      <c r="E159" s="4" t="s">
        <v>93</v>
      </c>
      <c r="F159" s="4"/>
      <c r="G159" s="4"/>
      <c r="H159" s="4"/>
    </row>
    <row r="160" spans="1:8" ht="12.75">
      <c r="A160" s="5" t="s">
        <v>18</v>
      </c>
      <c r="B160" s="11" t="s">
        <v>146</v>
      </c>
      <c r="C160" s="11"/>
      <c r="D160" s="11"/>
      <c r="E160" s="5" t="s">
        <v>142</v>
      </c>
      <c r="F160" s="11" t="s">
        <v>81</v>
      </c>
      <c r="G160" s="11"/>
      <c r="H160" s="11"/>
    </row>
    <row r="161" spans="1:8" ht="12.75">
      <c r="A161" s="6"/>
      <c r="B161" s="2" t="s">
        <v>5</v>
      </c>
      <c r="C161" s="2" t="s">
        <v>1</v>
      </c>
      <c r="D161" s="2" t="s">
        <v>6</v>
      </c>
      <c r="E161" s="6"/>
      <c r="F161" s="2" t="s">
        <v>5</v>
      </c>
      <c r="G161" s="2" t="s">
        <v>1</v>
      </c>
      <c r="H161" s="2" t="s">
        <v>6</v>
      </c>
    </row>
    <row r="162" spans="1:8" ht="12.75">
      <c r="A162" s="5" t="s">
        <v>137</v>
      </c>
      <c r="B162" s="7">
        <v>1</v>
      </c>
      <c r="C162" s="8">
        <v>0.04393518518518519</v>
      </c>
      <c r="D162" s="9">
        <v>1</v>
      </c>
      <c r="E162" s="5" t="s">
        <v>143</v>
      </c>
      <c r="F162" s="7">
        <v>1</v>
      </c>
      <c r="G162" s="8">
        <v>0.036909722222222226</v>
      </c>
      <c r="H162" s="9">
        <v>1</v>
      </c>
    </row>
    <row r="163" spans="1:8" ht="12.75">
      <c r="A163" s="5" t="s">
        <v>24</v>
      </c>
      <c r="B163" s="2">
        <v>11</v>
      </c>
      <c r="C163" s="8">
        <v>0.04621527777777778</v>
      </c>
      <c r="D163" s="9">
        <f>C163/C$162</f>
        <v>1.0518967334035827</v>
      </c>
      <c r="E163" s="5" t="s">
        <v>52</v>
      </c>
      <c r="F163" s="2">
        <v>24</v>
      </c>
      <c r="G163" s="8">
        <v>0.04290509259259259</v>
      </c>
      <c r="H163" s="9">
        <f>G163/G$162</f>
        <v>1.1624333646911256</v>
      </c>
    </row>
    <row r="164" spans="1:8" ht="12.75">
      <c r="A164" s="5" t="s">
        <v>139</v>
      </c>
      <c r="B164" s="2">
        <v>23</v>
      </c>
      <c r="C164" s="8">
        <v>0.04788194444444444</v>
      </c>
      <c r="D164" s="9">
        <f>C164/C$162</f>
        <v>1.089831401475237</v>
      </c>
      <c r="E164" s="5" t="s">
        <v>144</v>
      </c>
      <c r="F164" s="2">
        <v>25</v>
      </c>
      <c r="G164" s="8">
        <v>0.04322916666666667</v>
      </c>
      <c r="H164" s="9">
        <f>G164/G$162</f>
        <v>1.1712135465663218</v>
      </c>
    </row>
    <row r="165" spans="1:8" ht="12.75">
      <c r="A165" s="5" t="s">
        <v>140</v>
      </c>
      <c r="B165" s="2">
        <v>32</v>
      </c>
      <c r="C165" s="8">
        <v>0.049386574074074076</v>
      </c>
      <c r="D165" s="9">
        <f>C165/C$162</f>
        <v>1.1240779768177027</v>
      </c>
      <c r="E165" s="5" t="s">
        <v>145</v>
      </c>
      <c r="F165" s="2">
        <v>27</v>
      </c>
      <c r="G165" s="8">
        <v>0.04355324074074074</v>
      </c>
      <c r="H165" s="9">
        <f>G165/G$162</f>
        <v>1.1799937284415176</v>
      </c>
    </row>
    <row r="166" spans="1:8" ht="12.75">
      <c r="A166" s="5" t="s">
        <v>141</v>
      </c>
      <c r="B166" s="2">
        <v>35</v>
      </c>
      <c r="C166" s="8">
        <v>0.04972222222222222</v>
      </c>
      <c r="D166" s="9">
        <f>C166/C$162</f>
        <v>1.131717597471022</v>
      </c>
      <c r="E166" s="5"/>
      <c r="F166" s="2"/>
      <c r="G166" s="8"/>
      <c r="H166" s="9"/>
    </row>
    <row r="168" ht="12.75">
      <c r="A168" s="1" t="s">
        <v>169</v>
      </c>
    </row>
    <row r="169" ht="12.75">
      <c r="A169" s="10" t="s">
        <v>124</v>
      </c>
    </row>
  </sheetData>
  <sheetProtection/>
  <mergeCells count="54">
    <mergeCell ref="B3:D3"/>
    <mergeCell ref="F3:H3"/>
    <mergeCell ref="J3:L3"/>
    <mergeCell ref="N3:P3"/>
    <mergeCell ref="B43:D43"/>
    <mergeCell ref="F43:H43"/>
    <mergeCell ref="J43:L43"/>
    <mergeCell ref="N43:P43"/>
    <mergeCell ref="B104:D104"/>
    <mergeCell ref="F104:H104"/>
    <mergeCell ref="J73:L73"/>
    <mergeCell ref="N73:P73"/>
    <mergeCell ref="B94:D94"/>
    <mergeCell ref="F94:H94"/>
    <mergeCell ref="B132:D132"/>
    <mergeCell ref="F132:H132"/>
    <mergeCell ref="B113:D113"/>
    <mergeCell ref="F113:H113"/>
    <mergeCell ref="J63:L63"/>
    <mergeCell ref="N63:P63"/>
    <mergeCell ref="B53:D53"/>
    <mergeCell ref="F53:H53"/>
    <mergeCell ref="B122:D122"/>
    <mergeCell ref="F122:H122"/>
    <mergeCell ref="J84:L84"/>
    <mergeCell ref="N84:P84"/>
    <mergeCell ref="B73:D73"/>
    <mergeCell ref="F73:H73"/>
    <mergeCell ref="B160:D160"/>
    <mergeCell ref="F160:H160"/>
    <mergeCell ref="B140:D140"/>
    <mergeCell ref="F140:H140"/>
    <mergeCell ref="B143:D143"/>
    <mergeCell ref="F143:H143"/>
    <mergeCell ref="J23:L23"/>
    <mergeCell ref="N23:P23"/>
    <mergeCell ref="B84:D84"/>
    <mergeCell ref="F84:H84"/>
    <mergeCell ref="B153:D153"/>
    <mergeCell ref="F153:H153"/>
    <mergeCell ref="J53:L53"/>
    <mergeCell ref="N53:P53"/>
    <mergeCell ref="B63:D63"/>
    <mergeCell ref="F63:H63"/>
    <mergeCell ref="B13:D13"/>
    <mergeCell ref="F13:H13"/>
    <mergeCell ref="J13:L13"/>
    <mergeCell ref="N13:P13"/>
    <mergeCell ref="B33:D33"/>
    <mergeCell ref="F33:H33"/>
    <mergeCell ref="J33:L33"/>
    <mergeCell ref="N33:P33"/>
    <mergeCell ref="B23:D23"/>
    <mergeCell ref="F23:H23"/>
  </mergeCells>
  <printOptions/>
  <pageMargins left="0.75" right="0.75" top="1" bottom="1" header="0.5" footer="0.5"/>
  <pageSetup horizontalDpi="90" verticalDpi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macmahb</dc:creator>
  <cp:keywords/>
  <dc:description/>
  <cp:lastModifiedBy>gerry</cp:lastModifiedBy>
  <dcterms:created xsi:type="dcterms:W3CDTF">2009-06-22T11:45:41Z</dcterms:created>
  <dcterms:modified xsi:type="dcterms:W3CDTF">2013-09-01T11:55:39Z</dcterms:modified>
  <cp:category/>
  <cp:version/>
  <cp:contentType/>
  <cp:contentStatus/>
</cp:coreProperties>
</file>